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verview" sheetId="1" r:id="rId1"/>
    <sheet name="overall sensitivity and sp" sheetId="2" r:id="rId2"/>
    <sheet name="study arm sensitivity and" sheetId="3" r:id="rId3"/>
    <sheet name="sensitivity subanalysis se" sheetId="4" r:id="rId4"/>
    <sheet name="sensitivity subanalysis se-1" sheetId="5" r:id="rId5"/>
    <sheet name="sensitivity subanalysis se-2" sheetId="6" r:id="rId6"/>
    <sheet name="time to species identifica" sheetId="7" r:id="rId7"/>
    <sheet name="contrived blood samples at" sheetId="8" r:id="rId8"/>
    <sheet name="table j t2bacteria panel c" sheetId="9" r:id="rId9"/>
    <sheet name="table l t2bacteria panel s" sheetId="10" r:id="rId10"/>
    <sheet name="table n t2bacteria panel p" sheetId="11" r:id="rId11"/>
    <sheet name="table o summary of t2bc re" sheetId="12" r:id="rId12"/>
    <sheet name="market information" sheetId="13" r:id="rId13"/>
    <sheet name="market information-1" sheetId="14" r:id="rId14"/>
    <sheet name="market information-2" sheetId="15" r:id="rId15"/>
    <sheet name="market information-3" sheetId="16" r:id="rId16"/>
    <sheet name="results of operations for" sheetId="17" r:id="rId17"/>
    <sheet name="results of operations for -1" sheetId="18" r:id="rId18"/>
    <sheet name="cash flows" sheetId="19" r:id="rId19"/>
    <sheet name="contractual obligations an" sheetId="20" r:id="rId20"/>
    <sheet name="consolidated balance sheets" sheetId="21" r:id="rId21"/>
    <sheet name="operations and comprehensi" sheetId="22" r:id="rId22"/>
    <sheet name="stockholders equity" sheetId="23" r:id="rId23"/>
    <sheet name="cash flows-1" sheetId="24" r:id="rId24"/>
    <sheet name="cash flows continued" sheetId="25" r:id="rId25"/>
    <sheet name="inventories" sheetId="26" r:id="rId26"/>
    <sheet name="disaggregation of revenue" sheetId="27" r:id="rId27"/>
    <sheet name="collaborative arrangements" sheetId="28" r:id="rId28"/>
    <sheet name="collaborative arrangements-1" sheetId="29" r:id="rId29"/>
    <sheet name="collaborative arrangements-2" sheetId="30" r:id="rId30"/>
    <sheet name="property and equipment" sheetId="31" r:id="rId31"/>
    <sheet name="accrued expenses" sheetId="32" r:id="rId32"/>
    <sheet name="6 notes payable" sheetId="33" r:id="rId33"/>
    <sheet name="stock options" sheetId="34" r:id="rId34"/>
    <sheet name="stock options-1" sheetId="35" r:id="rId35"/>
    <sheet name="restricted stock units" sheetId="36" r:id="rId36"/>
    <sheet name="employee stock purchase plan" sheetId="37" r:id="rId37"/>
    <sheet name="stockbased compensation ex" sheetId="38" r:id="rId38"/>
    <sheet name="10 net loss per share" sheetId="39" r:id="rId39"/>
    <sheet name="10 net loss per share-1" sheetId="40" r:id="rId40"/>
    <sheet name="11 income taxes" sheetId="41" r:id="rId41"/>
    <sheet name="11 income taxes-1" sheetId="42" r:id="rId42"/>
    <sheet name="operating leases" sheetId="43" r:id="rId43"/>
    <sheet name="carbx" sheetId="44" r:id="rId44"/>
    <sheet name="carbx-1" sheetId="45" r:id="rId45"/>
    <sheet name="index to exhibits" sheetId="46" r:id="rId46"/>
    <sheet name="index to exhibits-1" sheetId="47" r:id="rId47"/>
    <sheet name="index to exhibits-2" sheetId="48" r:id="rId48"/>
    <sheet name="index to exhibits-3" sheetId="49" r:id="rId49"/>
    <sheet name="option grant notice" sheetId="50" r:id="rId50"/>
    <sheet name="option grant notice-1" sheetId="51" r:id="rId51"/>
    <sheet name="restricted stock grant not" sheetId="52" r:id="rId52"/>
    <sheet name="restricted stock grant not-1" sheetId="53" r:id="rId53"/>
    <sheet name="other provisions" sheetId="54" r:id="rId54"/>
    <sheet name="other provisions-1" sheetId="55" r:id="rId55"/>
    <sheet name="now therefore" sheetId="56" r:id="rId56"/>
    <sheet name="t2 biosystems inc" sheetId="57" r:id="rId57"/>
    <sheet name="t2 biosystems inc-1" sheetId="58" r:id="rId58"/>
    <sheet name="t2 biosystems inc-2" sheetId="59" r:id="rId59"/>
    <sheet name="t2 biosystems inc-3" sheetId="60" r:id="rId60"/>
    <sheet name="t2 biosystems inc-4" sheetId="61" r:id="rId61"/>
  </sheets>
  <definedNames/>
  <calcPr fullCalcOnLoad="1"/>
</workbook>
</file>

<file path=xl/sharedStrings.xml><?xml version="1.0" encoding="utf-8"?>
<sst xmlns="http://schemas.openxmlformats.org/spreadsheetml/2006/main" count="1303" uniqueCount="724">
  <si>
    <t>Overview</t>
  </si>
  <si>
    <t>U.S. hospital</t>
  </si>
  <si>
    <t>Percentage</t>
  </si>
  <si>
    <t>costs</t>
  </si>
  <si>
    <t>of total</t>
  </si>
  <si>
    <t>Rank</t>
  </si>
  <si>
    <t>Condition</t>
  </si>
  <si>
    <t>(in billions)</t>
  </si>
  <si>
    <t>inpatient costs</t>
  </si>
  <si>
    <t>Sepsis</t>
  </si>
  <si>
    <t>6.2%</t>
  </si>
  <si>
    <t>Osteoarthritis</t>
  </si>
  <si>
    <t>Liveborn</t>
  </si>
  <si>
    <t>Complication of device, implant or graft</t>
  </si>
  <si>
    <t>Acute myocardial infarction (heart attack)</t>
  </si>
  <si>
    <t>Overall Sensitivity and Specificity by Test</t>
  </si>
  <si>
    <t>95% Confidence</t>
  </si>
  <si>
    <t>Interval</t>
  </si>
  <si>
    <t>Specificity:</t>
  </si>
  <si>
    <t>A/T (C. albicans/C. tropicalis )</t>
  </si>
  <si>
    <t>1679/1697 (98.9%)</t>
  </si>
  <si>
    <t>98.3 -</t>
  </si>
  <si>
    <t>99.4%</t>
  </si>
  <si>
    <t>P (C. parapsilosis)</t>
  </si>
  <si>
    <t>1736/1749 (99.3%)</t>
  </si>
  <si>
    <t>98.7 -</t>
  </si>
  <si>
    <t>99.6%</t>
  </si>
  <si>
    <t>K/G (C. krusei/C. glabrata)</t>
  </si>
  <si>
    <t>1699/1700 (99.9%)</t>
  </si>
  <si>
    <t>99.7 -</t>
  </si>
  <si>
    <t>100.0%</t>
  </si>
  <si>
    <t>Total:</t>
  </si>
  <si>
    <t>5114/5146 (99.4%)</t>
  </si>
  <si>
    <t>99.1 -</t>
  </si>
  <si>
    <t>Sensitivity:</t>
  </si>
  <si>
    <t>A/T (C. albicans/C. tropicalis)</t>
  </si>
  <si>
    <t>96/104 (92.3%)</t>
  </si>
  <si>
    <t>85.4 -</t>
  </si>
  <si>
    <t>96.6%</t>
  </si>
  <si>
    <t>49/52 (94.2%)</t>
  </si>
  <si>
    <t>84.1 -</t>
  </si>
  <si>
    <t>98.8%</t>
  </si>
  <si>
    <t>89/101 (88.1%)</t>
  </si>
  <si>
    <t>80.2 -</t>
  </si>
  <si>
    <t>93.7%</t>
  </si>
  <si>
    <t>234/257 (91.1%)</t>
  </si>
  <si>
    <t>86.9 -</t>
  </si>
  <si>
    <t>94.2%</t>
  </si>
  <si>
    <t>Study Arm Sensitivity and Specificity by Test</t>
  </si>
  <si>
    <t>Specificity (Prospective tests):</t>
  </si>
  <si>
    <t>1479/1497 (98.8%)</t>
  </si>
  <si>
    <t>98.1 -</t>
  </si>
  <si>
    <t>99.3%</t>
  </si>
  <si>
    <t>1487/1499 (99.2%)</t>
  </si>
  <si>
    <t>98.6 -</t>
  </si>
  <si>
    <t>1499/1500 (99.9%)</t>
  </si>
  <si>
    <t>99.6 -</t>
  </si>
  <si>
    <t>4465/4496 (99.3%)</t>
  </si>
  <si>
    <t>99.0 -</t>
  </si>
  <si>
    <t>99.5%</t>
  </si>
  <si>
    <t>Sensitivity (Prospective tests):</t>
  </si>
  <si>
    <t>2/4 (50.0%)</t>
  </si>
  <si>
    <t>6.8 -</t>
  </si>
  <si>
    <t>93.2%</t>
  </si>
  <si>
    <t>2/2 (100.0%)</t>
  </si>
  <si>
    <t>15.8 -</t>
  </si>
  <si>
    <t>1/1 (100.0%)</t>
  </si>
  <si>
    <t>2.5 -</t>
  </si>
  <si>
    <t>5/7 (71.4%)</t>
  </si>
  <si>
    <t>29.0 -</t>
  </si>
  <si>
    <t>96.3%</t>
  </si>
  <si>
    <t>Specificity (Contrived tests):</t>
  </si>
  <si>
    <t>200/200 (100.0%)</t>
  </si>
  <si>
    <t>98.2 -</t>
  </si>
  <si>
    <t>P ( C. parapsilosis)</t>
  </si>
  <si>
    <t>249/250 (99.6%)</t>
  </si>
  <si>
    <t>97.8 -</t>
  </si>
  <si>
    <t>649/650 (99.8%)</t>
  </si>
  <si>
    <t>Sensitivity (Contrived tests):</t>
  </si>
  <si>
    <t>94/100 (94.0%)</t>
  </si>
  <si>
    <t>87.4 -</t>
  </si>
  <si>
    <t>97.8%</t>
  </si>
  <si>
    <t>47/50 (94.0%)</t>
  </si>
  <si>
    <t>83.5 -</t>
  </si>
  <si>
    <t>98.7%</t>
  </si>
  <si>
    <t>88/100 (88.0%)</t>
  </si>
  <si>
    <t>80.0 -</t>
  </si>
  <si>
    <t>93.6%</t>
  </si>
  <si>
    <t>229/250 (91.6%)</t>
  </si>
  <si>
    <t>94.7%</t>
  </si>
  <si>
    <t>Sensitivity Sub-Analysis: Sensitivity by Species Relative to LoD</t>
  </si>
  <si>
    <t>&gt;  LoD</t>
  </si>
  <si>
    <t>&lt; LoD</t>
  </si>
  <si>
    <t>LoD</t>
  </si>
  <si>
    <t>(CFU/ml)</t>
  </si>
  <si>
    <t>Sensitivity</t>
  </si>
  <si>
    <t>C. albicans</t>
  </si>
  <si>
    <t>39/39 (100.0%)</t>
  </si>
  <si>
    <t>91.0 -</t>
  </si>
  <si>
    <t>9/11 (81.8%)</t>
  </si>
  <si>
    <t>48.2 -</t>
  </si>
  <si>
    <t>97.7%</t>
  </si>
  <si>
    <t>C. glabrata</t>
  </si>
  <si>
    <t>35/37 (94.6%)</t>
  </si>
  <si>
    <t>81.8 -</t>
  </si>
  <si>
    <t>7/13 (53.8%)</t>
  </si>
  <si>
    <t>25.1 -</t>
  </si>
  <si>
    <t>80.8%</t>
  </si>
  <si>
    <t>C. krusei</t>
  </si>
  <si>
    <t>40/40 (100.0%)</t>
  </si>
  <si>
    <t>91.2 -</t>
  </si>
  <si>
    <t>6/10 (60.0%)</t>
  </si>
  <si>
    <t>26.2 -</t>
  </si>
  <si>
    <t>87.8%</t>
  </si>
  <si>
    <t>C. parapsilosis</t>
  </si>
  <si>
    <t>32/32 (100.0%)</t>
  </si>
  <si>
    <t>89.1 -</t>
  </si>
  <si>
    <t>15/18 (83.3%)</t>
  </si>
  <si>
    <t>58.6 -</t>
  </si>
  <si>
    <t>96.4%</t>
  </si>
  <si>
    <t>C. tropicalis</t>
  </si>
  <si>
    <t>38/40 (95.0%)</t>
  </si>
  <si>
    <t>83.1 -</t>
  </si>
  <si>
    <t>8/10 (80.0%)</t>
  </si>
  <si>
    <t>44.4 -</t>
  </si>
  <si>
    <t>97.5%</t>
  </si>
  <si>
    <t>184/188 (97.9%)</t>
  </si>
  <si>
    <t>94.6 -</t>
  </si>
  <si>
    <t>45/62 (72.6%)</t>
  </si>
  <si>
    <t>59.8 -</t>
  </si>
  <si>
    <t>83.1%</t>
  </si>
  <si>
    <t>Sensitivity Sub-Analysis: Sensitivity by Titer Level</t>
  </si>
  <si>
    <t>1 — 10 CFU/ml</t>
  </si>
  <si>
    <t>11 — 30 CFU/ml</t>
  </si>
  <si>
    <t>31 — 100 CFU/ml</t>
  </si>
  <si>
    <t>&lt;1 CFU/ml Sensitivity</t>
  </si>
  <si>
    <t>18/18 (100.0%)</t>
  </si>
  <si>
    <t>17/17 (100.0%)</t>
  </si>
  <si>
    <t>5/5 (100.0%)</t>
  </si>
  <si>
    <t>5/10 (50.0%)</t>
  </si>
  <si>
    <t>16/18 (88.9%)</t>
  </si>
  <si>
    <t>16/17 (94.1%)</t>
  </si>
  <si>
    <t>17/18 (94.4%)</t>
  </si>
  <si>
    <t>35/50 (70.0%)</t>
  </si>
  <si>
    <t>85/90 (94.4%)</t>
  </si>
  <si>
    <t>84/85 (98.8%)</t>
  </si>
  <si>
    <t>25/25 (100.0%)</t>
  </si>
  <si>
    <t>Sensitivity Sub-Analysis: Sensitivity by Species Relative to Clinically Relevant Concentrations</t>
  </si>
  <si>
    <t>Clinically Relevant</t>
  </si>
  <si>
    <t>Sensitivity &lt;</t>
  </si>
  <si>
    <t>Sensitivity &gt;</t>
  </si>
  <si>
    <t>Species</t>
  </si>
  <si>
    <t>Concentration</t>
  </si>
  <si>
    <t>Relevant CFU</t>
  </si>
  <si>
    <t>1-10 CFU/mL</t>
  </si>
  <si>
    <t>80%</t>
  </si>
  <si>
    <t>95%</t>
  </si>
  <si>
    <t>11-30 CFU/mL</t>
  </si>
  <si>
    <t>85.7%</t>
  </si>
  <si>
    <t>100%</t>
  </si>
  <si>
    <t>75%</t>
  </si>
  <si>
    <t>96%</t>
  </si>
  <si>
    <t>89.3%</t>
  </si>
  <si>
    <t>Total</t>
  </si>
  <si>
    <t>82.7%</t>
  </si>
  <si>
    <t>98%</t>
  </si>
  <si>
    <t>Time to species identification or negative result for T2MR and Blood Culture</t>
  </si>
  <si>
    <t>Blood Culture</t>
  </si>
  <si>
    <t>T2Dx</t>
  </si>
  <si>
    <t>Time to Results (hours)</t>
  </si>
  <si>
    <t>Mean ± SD (N)</t>
  </si>
  <si>
    <t>126.5 ± 27.3 (1470)</t>
  </si>
  <si>
    <t>4.2 ± 0.9 (1470)</t>
  </si>
  <si>
    <t>Median</t>
  </si>
  <si>
    <t>(Min, Max)</t>
  </si>
  <si>
    <t>(12.4, 247.2)</t>
  </si>
  <si>
    <t>(3.0, 7.5)</t>
  </si>
  <si>
    <t>Time to Positive Results(1),(2) (hours)</t>
  </si>
  <si>
    <t>43.6 ± 11.1 (4)</t>
  </si>
  <si>
    <t>4.4 ± 1.0 (4)</t>
  </si>
  <si>
    <t>(28.1, 54.1)</t>
  </si>
  <si>
    <t>(3.2, 5.4)</t>
  </si>
  <si>
    <t>Time to Negative Results(1),(2) (hours)</t>
  </si>
  <si>
    <t>126.7 ± 27.0 (1466)</t>
  </si>
  <si>
    <t>4.2 ± 0.9 (1466)</t>
  </si>
  <si>
    <t>Contrived blood samples at concentrations between 3.1 — 11 CFU/mL</t>
  </si>
  <si>
    <t>T2Candida</t>
  </si>
  <si>
    <t>(n=20 per species)</t>
  </si>
  <si>
    <t>(n=13-20 per species)</t>
  </si>
  <si>
    <t>Average time to positive result</t>
  </si>
  <si>
    <t>63.23 ± 30.27 hours</t>
  </si>
  <si>
    <t>3 hours</t>
  </si>
  <si>
    <t>Detection rate</t>
  </si>
  <si>
    <t>0%</t>
  </si>
  <si>
    <t>Specificity</t>
  </si>
  <si>
    <t>Table J: T2Bacteria Panel Combined Performance for Prospective and Seeded Arms</t>
  </si>
  <si>
    <t>Sensitivity (PPA)</t>
  </si>
  <si>
    <t>Specificity (NPA)</t>
  </si>
  <si>
    <t>95% CI</t>
  </si>
  <si>
    <t>E. coli</t>
  </si>
  <si>
    <t>90.9% (30/33)</t>
  </si>
  <si>
    <t>76.4% - 96.9%</t>
  </si>
  <si>
    <t>95.4% (1637/1716)</t>
  </si>
  <si>
    <t>94.3% - 96.3%</t>
  </si>
  <si>
    <t>E. faecium</t>
  </si>
  <si>
    <t>100.0% (41/41)</t>
  </si>
  <si>
    <t>91.4% - 100.0%</t>
  </si>
  <si>
    <t>99.5% (1717/1726)</t>
  </si>
  <si>
    <t>99.0% - 99.7%</t>
  </si>
  <si>
    <t>K. pneumoniae</t>
  </si>
  <si>
    <t>100.0% (46/46)</t>
  </si>
  <si>
    <t>92.3% - 100.0%</t>
  </si>
  <si>
    <t>98.6% (1697/1721)</t>
  </si>
  <si>
    <t>97.9% - 99.1%</t>
  </si>
  <si>
    <t>P. aeruginosa</t>
  </si>
  <si>
    <t>97.7% (43/44)</t>
  </si>
  <si>
    <t>88.2% - 99.6%</t>
  </si>
  <si>
    <t>97.7% (1682/1722)</t>
  </si>
  <si>
    <t>96.9% - 98.3%</t>
  </si>
  <si>
    <t>S. aureus</t>
  </si>
  <si>
    <t>89.1% (49/55)</t>
  </si>
  <si>
    <t>78.2% - 94.9%</t>
  </si>
  <si>
    <t>98.4% (1683/1711)</t>
  </si>
  <si>
    <t>97.6% - 98.9%</t>
  </si>
  <si>
    <t>Table L: T2Bacteria Panel Seeded Sample Performance</t>
  </si>
  <si>
    <t>PPA</t>
  </si>
  <si>
    <t>NPA</t>
  </si>
  <si>
    <t>90.9% (20/22)</t>
  </si>
  <si>
    <t>72.2 - 97.5%</t>
  </si>
  <si>
    <t>97.3% (292/300)</t>
  </si>
  <si>
    <t>94.8 - 98.6%</t>
  </si>
  <si>
    <t>100% (40/40)</t>
  </si>
  <si>
    <t>91.2 - 100%</t>
  </si>
  <si>
    <t>100% (300/300)</t>
  </si>
  <si>
    <t>98.7 - 100%</t>
  </si>
  <si>
    <t>99.3% (298/300)</t>
  </si>
  <si>
    <t>97.6 - 99.8%</t>
  </si>
  <si>
    <t>97.4% (38/39)</t>
  </si>
  <si>
    <t>86.8 - 99.5%</t>
  </si>
  <si>
    <t>97.7% (293/300)</t>
  </si>
  <si>
    <t>95.3 - 98.9%</t>
  </si>
  <si>
    <t>92.3% (36/39)</t>
  </si>
  <si>
    <t>79.7 - 97.3%</t>
  </si>
  <si>
    <t>Table N: T2Bacteria Panel Performance as Compared to Blood Culture — Prospective Arm</t>
  </si>
  <si>
    <t>90.9% (10/11)</t>
  </si>
  <si>
    <t>62.3 - 98.4%</t>
  </si>
  <si>
    <t>95.0% (1345/1416)</t>
  </si>
  <si>
    <t>93.7 - 96.0%</t>
  </si>
  <si>
    <t>100.0% (1/1)</t>
  </si>
  <si>
    <t>20.7 - 100%</t>
  </si>
  <si>
    <t>99.4% (1417/1426)</t>
  </si>
  <si>
    <t>98.8 - 99.7%</t>
  </si>
  <si>
    <t>100.0% (6/6)</t>
  </si>
  <si>
    <t>61.0 - 100%</t>
  </si>
  <si>
    <t>98.5% (1399/1421)</t>
  </si>
  <si>
    <t>97.7 - 99.0%</t>
  </si>
  <si>
    <t>100.0% (5/5)</t>
  </si>
  <si>
    <t>56.6 - 100%</t>
  </si>
  <si>
    <t>97.7% (1389/1422)</t>
  </si>
  <si>
    <t>96.8 - 98.3%</t>
  </si>
  <si>
    <t>81.3% (13/16)</t>
  </si>
  <si>
    <t>57.0 - 93.4%</t>
  </si>
  <si>
    <t>98.0% (1383/1411)</t>
  </si>
  <si>
    <t>97.1 - 98.6%</t>
  </si>
  <si>
    <t>Table O:  Summary of T2(+)/BC(-) Results in Prospective Arm</t>
  </si>
  <si>
    <t>T2(+) / BC(-) total</t>
  </si>
  <si>
    <t>Other Blood Culture positive1</t>
  </si>
  <si>
    <t>Sequencing positive2</t>
  </si>
  <si>
    <t>T2(+) / BC(-)
associated with strong evidence of infection3</t>
  </si>
  <si>
    <t>T2(+) / BC(-) associated with other evidence of infection Non-Blood Matrices Culture Positive4</t>
  </si>
  <si>
    <t>T2(+) / BC(-) associated with no evidence of infection</t>
  </si>
  <si>
    <t>44.4% (4/9)</t>
  </si>
  <si>
    <t>33.3% (3/9)</t>
  </si>
  <si>
    <t>22.2% (2/9)</t>
  </si>
  <si>
    <t>33.3% (21/63)</t>
  </si>
  <si>
    <t>12.7% (8/63)</t>
  </si>
  <si>
    <t>54.0% (34/63)</t>
  </si>
  <si>
    <t>63.6% (14/22)</t>
  </si>
  <si>
    <t>13.6% (3/22)</t>
  </si>
  <si>
    <t>22.7% (5/22)</t>
  </si>
  <si>
    <t>33.3% (11/33)</t>
  </si>
  <si>
    <t>12.1% (4/33)</t>
  </si>
  <si>
    <t>54.5% (18/33)</t>
  </si>
  <si>
    <t>67.9% (19/28)</t>
  </si>
  <si>
    <t>17.9% (5/28)</t>
  </si>
  <si>
    <t>14.3% (4/28)</t>
  </si>
  <si>
    <t>44.5% (69/155)</t>
  </si>
  <si>
    <t>14.8% (23/155)</t>
  </si>
  <si>
    <t>40.7% (63/155)</t>
  </si>
  <si>
    <t>Market Information</t>
  </si>
  <si>
    <t>Year ended December 31, 2018</t>
  </si>
  <si>
    <t>High</t>
  </si>
  <si>
    <t>Low</t>
  </si>
  <si>
    <t>First Quarter</t>
  </si>
  <si>
    <t>Second Quarter</t>
  </si>
  <si>
    <t>Third Quarter</t>
  </si>
  <si>
    <t>Fourth Quarter</t>
  </si>
  <si>
    <t>Year ended December 31, 2017</t>
  </si>
  <si>
    <t>Year ended</t>
  </si>
  <si>
    <t>December 31,</t>
  </si>
  <si>
    <t>Consolidated Statement of Operations Data:</t>
  </si>
  <si>
    <t>2018</t>
  </si>
  <si>
    <t>2017</t>
  </si>
  <si>
    <t>2016</t>
  </si>
  <si>
    <t>2015</t>
  </si>
  <si>
    <t>2014</t>
  </si>
  <si>
    <t>(in thousands)</t>
  </si>
  <si>
    <t>Revenue:</t>
  </si>
  <si>
    <t>Product revenue</t>
  </si>
  <si>
    <t>$—</t>
  </si>
  <si>
    <t>Research revenue</t>
  </si>
  <si>
    <t>Total revenue</t>
  </si>
  <si>
    <t>Costs and expenses:</t>
  </si>
  <si>
    <t>Cost of product revenue</t>
  </si>
  <si>
    <t>—</t>
  </si>
  <si>
    <t>Research and development</t>
  </si>
  <si>
    <t>Selling, general and administrative</t>
  </si>
  <si>
    <t>Total costs and expenses</t>
  </si>
  <si>
    <t>Loss from operations</t>
  </si>
  <si>
    <t>Interest expense, net</t>
  </si>
  <si>
    <t>Other income, net</t>
  </si>
  <si>
    <t>Net loss</t>
  </si>
  <si>
    <t>Accretion of redeemable convertible preferred stock to
   redemption value</t>
  </si>
  <si>
    <t>Net loss applicable to common stockholders</t>
  </si>
  <si>
    <t>Net loss per share applicable to common stockholders — basic
   and diluted</t>
  </si>
  <si>
    <t>Weighted-average number of common shares used in
   computing net loss per share applicable to common
   stockholders — basic and diluted (1)(2)(4)(6)(7)</t>
  </si>
  <si>
    <t>As of</t>
  </si>
  <si>
    <t>Consolidated Balance Sheet Data:</t>
  </si>
  <si>
    <t>Cash and cash equivalents (1)(2)(3)(4)(5)(6)(7)</t>
  </si>
  <si>
    <t>Total assets</t>
  </si>
  <si>
    <t>Current liabilities(8)</t>
  </si>
  <si>
    <t>Notes payable, net of current portion (3)(5)</t>
  </si>
  <si>
    <t>Total liabilities</t>
  </si>
  <si>
    <t>Total stockholders’ equity</t>
  </si>
  <si>
    <t>Results of Operations for the Years Ended December 31, 2018 and 2017</t>
  </si>
  <si>
    <t>Change</t>
  </si>
  <si>
    <t>Results of Operations for the Years Ended December 31, 2017 and 2016</t>
  </si>
  <si>
    <t>Cash flows</t>
  </si>
  <si>
    <t>Net cash (used in) provided by:</t>
  </si>
  <si>
    <t>Operating activities</t>
  </si>
  <si>
    <t>Investing activities</t>
  </si>
  <si>
    <t>Financing activities</t>
  </si>
  <si>
    <t>Net (decrease) increase in cash, cash equivalents and restricted cash</t>
  </si>
  <si>
    <t>Contractual Obligations and Contingent Liabilities</t>
  </si>
  <si>
    <t>Payments Due by Fiscal Year Ended December 31,</t>
  </si>
  <si>
    <t>2019</t>
  </si>
  <si>
    <t>2020-2021</t>
  </si>
  <si>
    <t>2022-2023</t>
  </si>
  <si>
    <t>Operating leases (1)</t>
  </si>
  <si>
    <t>Notes payable (2)(3)(4)</t>
  </si>
  <si>
    <t>Total obligations</t>
  </si>
  <si>
    <t>Consolidated Balance Sheets</t>
  </si>
  <si>
    <t>Assets</t>
  </si>
  <si>
    <t>Current assets:</t>
  </si>
  <si>
    <t>Cash and cash equivalents</t>
  </si>
  <si>
    <t>Accounts receivable</t>
  </si>
  <si>
    <t>Prepaid expenses and other current assets</t>
  </si>
  <si>
    <t>Inventories</t>
  </si>
  <si>
    <t>Total current assets</t>
  </si>
  <si>
    <t>Property and equipment, net</t>
  </si>
  <si>
    <t>Restricted cash</t>
  </si>
  <si>
    <t>Other assets</t>
  </si>
  <si>
    <t>Liabilities and stockholders’ equity</t>
  </si>
  <si>
    <t>Current liabilities:</t>
  </si>
  <si>
    <t>Accounts payable</t>
  </si>
  <si>
    <t>Accrued expenses and other current liabilities</t>
  </si>
  <si>
    <t>Derivative liability</t>
  </si>
  <si>
    <t>Notes payable</t>
  </si>
  <si>
    <t>Deferred revenue</t>
  </si>
  <si>
    <t>Current portion of lease incentives</t>
  </si>
  <si>
    <t>Total current liabilities</t>
  </si>
  <si>
    <t>Notes payable, net of current portion</t>
  </si>
  <si>
    <t>Lease incentives, net of current portion</t>
  </si>
  <si>
    <t>Deferred revenue, net of current portion</t>
  </si>
  <si>
    <t>Commitments and contingencies (see Note 12)</t>
  </si>
  <si>
    <t>Stockholders’ equity:</t>
  </si>
  <si>
    <t>Preferred stock, $0.001 par value; 10,000,000 shares authorized; no shares
   issued and outstanding</t>
  </si>
  <si>
    <t>Common stock, $0.001 par value; 200,000,000 shares authorized; 44,175,441
   and 35,948,900 shares issued and outstanding at December 31, 2018 and
   December 31, 2017, respectively</t>
  </si>
  <si>
    <t>Additional paid-in capital</t>
  </si>
  <si>
    <t>Accumulated deficit</t>
  </si>
  <si>
    <t>Total liabilities and stockholders’ equity</t>
  </si>
  <si>
    <t>Consolidated Statements of Operations and Comprehensive Loss</t>
  </si>
  <si>
    <t>Net loss and comprehensive loss</t>
  </si>
  <si>
    <t>Net loss per share — basic and diluted</t>
  </si>
  <si>
    <t>Weighted-average number of common shares used in computing net loss per
   share — basic and diluted</t>
  </si>
  <si>
    <t>Consolidated Statements of Stockholders’ Equity</t>
  </si>
  <si>
    <t>Common</t>
  </si>
  <si>
    <t>Additional</t>
  </si>
  <si>
    <t>Stock</t>
  </si>
  <si>
    <t>Paid-In</t>
  </si>
  <si>
    <t>Accumulated</t>
  </si>
  <si>
    <t>Stockholders’</t>
  </si>
  <si>
    <t>Shares</t>
  </si>
  <si>
    <t>Amount</t>
  </si>
  <si>
    <t>Capital</t>
  </si>
  <si>
    <t>Deficit</t>
  </si>
  <si>
    <t>Equity</t>
  </si>
  <si>
    <t>Balance at December 31, 2015</t>
  </si>
  <si>
    <t>Stock-based compensation expense</t>
  </si>
  <si>
    <t>Offering costs on issuance of common stock from secondary public offering</t>
  </si>
  <si>
    <t>Issuance of common stock from exercise of stock options and employee stock purchase plan</t>
  </si>
  <si>
    <t>Issuance of common stock for private investment</t>
  </si>
  <si>
    <t>Issuance of warrants</t>
  </si>
  <si>
    <t>Balance at December 31, 2016</t>
  </si>
  <si>
    <t>Issuance of common stock from vesting of restricted stock, exercise of stock options and employee stock purchase plan</t>
  </si>
  <si>
    <t>Issuance of common stock from secondary public offering, net of offering costs of $252</t>
  </si>
  <si>
    <t>Balance at December 31, 2017</t>
  </si>
  <si>
    <t>Cumulative effect of adoption of ASC 606</t>
  </si>
  <si>
    <t>Issuance of common stock from secondary public offering, net of offering costs of $218</t>
  </si>
  <si>
    <t>Balance at December 31, 2018</t>
  </si>
  <si>
    <t>Consolidated Statements of Cash Flows</t>
  </si>
  <si>
    <t>Adjustments to reconcile net loss to net cash used in operating activities:</t>
  </si>
  <si>
    <t>Depreciation and amortization</t>
  </si>
  <si>
    <t>Non-cash interest expense</t>
  </si>
  <si>
    <t>Loss on extinguishment of debt</t>
  </si>
  <si>
    <t>Impairment of property and equipment</t>
  </si>
  <si>
    <t>Loss on disposal of property and equipment</t>
  </si>
  <si>
    <t>Change in fair value of derivative instrument</t>
  </si>
  <si>
    <t>Deferred rent</t>
  </si>
  <si>
    <t>Changes in operating assets and liabilities:</t>
  </si>
  <si>
    <t>Prepaid expenses and other assets</t>
  </si>
  <si>
    <t>Inventories, net</t>
  </si>
  <si>
    <t>Accrued expenses and other liabilities</t>
  </si>
  <si>
    <t>Net cash used in operating activities</t>
  </si>
  <si>
    <t>Purchases and manufacture of property and equipment</t>
  </si>
  <si>
    <t>Net cash used in investing activities</t>
  </si>
  <si>
    <t>Proceeds from issuance of common stock in public offering, net of offering costs</t>
  </si>
  <si>
    <t>Proceeds from issuance of common stock and stock options exercises, net</t>
  </si>
  <si>
    <t>Proceeds from private investment in public equity</t>
  </si>
  <si>
    <t>Proceeds from notes payable, net of issuance costs</t>
  </si>
  <si>
    <t>Principal repayments of note payable</t>
  </si>
  <si>
    <t>Net cash provided by financing activities</t>
  </si>
  <si>
    <t>Net increase (decrease) in cash, cash equivalents and restricted cash</t>
  </si>
  <si>
    <t>Cash, cash equivalents and restricted cash at beginning of period</t>
  </si>
  <si>
    <t>Cash, cash equivalents and restricted cash at end of period</t>
  </si>
  <si>
    <t>Consolidated Statements of Cash Flows (Continued)</t>
  </si>
  <si>
    <t>Supplemental disclosures of cash flow information</t>
  </si>
  <si>
    <t>Cash paid for interest</t>
  </si>
  <si>
    <t>Supplemental disclosures of noncash activities</t>
  </si>
  <si>
    <t>Transfer of T2 owned instruments and components to inventory</t>
  </si>
  <si>
    <t>Transfer from other liabilities to accrued expenses and other current liabilities</t>
  </si>
  <si>
    <t>Purchases of property and equipment included in accounts payable and accrued expenses</t>
  </si>
  <si>
    <t>Public offering costs unpaid at year end</t>
  </si>
  <si>
    <t>Raw materials</t>
  </si>
  <si>
    <t>Work-in-process</t>
  </si>
  <si>
    <t>Finished goods</t>
  </si>
  <si>
    <t>Total inventories, net</t>
  </si>
  <si>
    <t>Disaggregation of Revenue</t>
  </si>
  <si>
    <t>Year ended,
December 31, 2018</t>
  </si>
  <si>
    <t>Product Revenue</t>
  </si>
  <si>
    <t>Instruments</t>
  </si>
  <si>
    <t>Consumables</t>
  </si>
  <si>
    <t>Instrument Rentals</t>
  </si>
  <si>
    <t>Total Product Revenue</t>
  </si>
  <si>
    <t>Research Revenue</t>
  </si>
  <si>
    <t>Total Revenue</t>
  </si>
  <si>
    <t>Collaborative Arrangements</t>
  </si>
  <si>
    <t>Quoted Prices</t>
  </si>
  <si>
    <t>in Active</t>
  </si>
  <si>
    <t>Significant</t>
  </si>
  <si>
    <t>Markets for</t>
  </si>
  <si>
    <t>Other</t>
  </si>
  <si>
    <t>Balance at</t>
  </si>
  <si>
    <t>Identical</t>
  </si>
  <si>
    <t>Observable</t>
  </si>
  <si>
    <t>Unobservable</t>
  </si>
  <si>
    <t>Inputs</t>
  </si>
  <si>
    <t>(Level 1)</t>
  </si>
  <si>
    <t>(Level 2)</t>
  </si>
  <si>
    <t>(Level 3)</t>
  </si>
  <si>
    <t>Assets:</t>
  </si>
  <si>
    <t>Cash</t>
  </si>
  <si>
    <t>Money market funds</t>
  </si>
  <si>
    <t>Liabilities:</t>
  </si>
  <si>
    <t>Change in fair value of derivative liability, recorded as interest
   expense</t>
  </si>
  <si>
    <t>Property and Equipment</t>
  </si>
  <si>
    <t>Estimated Useful</t>
  </si>
  <si>
    <t>Life (Years)</t>
  </si>
  <si>
    <t>Office and computer equipment</t>
  </si>
  <si>
    <t>Software</t>
  </si>
  <si>
    <t>Laboratory equipment</t>
  </si>
  <si>
    <t>Furniture</t>
  </si>
  <si>
    <t>5-7</t>
  </si>
  <si>
    <t>Manufacturing equipment</t>
  </si>
  <si>
    <t>Manufacturing tooling and molds</t>
  </si>
  <si>
    <t>T2-owned instruments and components</t>
  </si>
  <si>
    <t>Leasehold improvements</t>
  </si>
  <si>
    <t>Lesser of useful life or lease term</t>
  </si>
  <si>
    <t>Construction in progress</t>
  </si>
  <si>
    <t>n/a</t>
  </si>
  <si>
    <t>Less accumulated depreciation and amortization</t>
  </si>
  <si>
    <t>Accrued Expenses</t>
  </si>
  <si>
    <t>Accrued payroll and compensation</t>
  </si>
  <si>
    <t>Accrued research and development expenses</t>
  </si>
  <si>
    <t>Accrued professional services</t>
  </si>
  <si>
    <t>Other accrued expenses</t>
  </si>
  <si>
    <t>Total accrued expenses and other current liabilities</t>
  </si>
  <si>
    <t>6. Notes Payable</t>
  </si>
  <si>
    <t>Year ended December 31,</t>
  </si>
  <si>
    <t>2020</t>
  </si>
  <si>
    <t>-</t>
  </si>
  <si>
    <t>2021</t>
  </si>
  <si>
    <t>2022</t>
  </si>
  <si>
    <t>2023</t>
  </si>
  <si>
    <t>Total before unamortized discount and issuance costs</t>
  </si>
  <si>
    <t>Less: paid-in-kind interest</t>
  </si>
  <si>
    <t>Less: unamortized discount and issuance costs</t>
  </si>
  <si>
    <t>Total notes payable</t>
  </si>
  <si>
    <t>Stock Options</t>
  </si>
  <si>
    <t>Weighted-Average</t>
  </si>
  <si>
    <t>Remaining</t>
  </si>
  <si>
    <t>Number of</t>
  </si>
  <si>
    <t>Exercise Price Per</t>
  </si>
  <si>
    <t>Contractual Term</t>
  </si>
  <si>
    <t>Aggregate Intrinsic</t>
  </si>
  <si>
    <t>Share</t>
  </si>
  <si>
    <t>(In years)</t>
  </si>
  <si>
    <t>Value</t>
  </si>
  <si>
    <t>Outstanding at December 31, 2017</t>
  </si>
  <si>
    <t>Granted</t>
  </si>
  <si>
    <t>Exercised</t>
  </si>
  <si>
    <t>Forfeited</t>
  </si>
  <si>
    <t>Canceled</t>
  </si>
  <si>
    <t>Outstanding at December 31, 2018</t>
  </si>
  <si>
    <t>Exercisable at December 31, 2018</t>
  </si>
  <si>
    <t>Vested or expected to vest at December 31, 2018</t>
  </si>
  <si>
    <t>Weighted-average risk-free interest rate</t>
  </si>
  <si>
    <t>2.67%</t>
  </si>
  <si>
    <t>1.99%</t>
  </si>
  <si>
    <t>1.42%</t>
  </si>
  <si>
    <t>Expected dividend yield</t>
  </si>
  <si>
    <t>0.00%</t>
  </si>
  <si>
    <t>Expected volatility</t>
  </si>
  <si>
    <t>68%</t>
  </si>
  <si>
    <t>60%</t>
  </si>
  <si>
    <t>61%</t>
  </si>
  <si>
    <t>Expected terms</t>
  </si>
  <si>
    <t>6.0 years</t>
  </si>
  <si>
    <t>Restricted Stock Units</t>
  </si>
  <si>
    <t>Grant Date Fair</t>
  </si>
  <si>
    <t>Nonvested at December 31, 2017</t>
  </si>
  <si>
    <t>Vested</t>
  </si>
  <si>
    <t>Nonvested at December 31, 2018</t>
  </si>
  <si>
    <t>Employee Stock Purchase Plan</t>
  </si>
  <si>
    <t>2.24%</t>
  </si>
  <si>
    <t>1.03%</t>
  </si>
  <si>
    <t>0.50%</t>
  </si>
  <si>
    <t>70%</t>
  </si>
  <si>
    <t>67%</t>
  </si>
  <si>
    <t>0.5 years</t>
  </si>
  <si>
    <t>Stock‑Based Compensation Expense</t>
  </si>
  <si>
    <t>Total stock-based compensation expense</t>
  </si>
  <si>
    <t>10. Net Loss Per Share</t>
  </si>
  <si>
    <t>Numerator:</t>
  </si>
  <si>
    <t>Denominator:</t>
  </si>
  <si>
    <t>Weighted-average number of common shares
   outstanding — basic and diluted</t>
  </si>
  <si>
    <t>Net loss per share applicable to common
   stockholders — basic and diluted</t>
  </si>
  <si>
    <t>Options to purchase common shares</t>
  </si>
  <si>
    <t>Restricted stock units</t>
  </si>
  <si>
    <t>Warrants to purchase common stock</t>
  </si>
  <si>
    <t>11. Income Taxes</t>
  </si>
  <si>
    <t>Year Ended December 31,</t>
  </si>
  <si>
    <t>Tax at statutory rates</t>
  </si>
  <si>
    <t>21.0%</t>
  </si>
  <si>
    <t>35.0%</t>
  </si>
  <si>
    <t>State income taxes</t>
  </si>
  <si>
    <t>Permanent differences</t>
  </si>
  <si>
    <t>Research and development credits</t>
  </si>
  <si>
    <t>US tax rate change</t>
  </si>
  <si>
    <t>Change in valuation allowance</t>
  </si>
  <si>
    <t>Effective tax rate</t>
  </si>
  <si>
    <t>0.0%</t>
  </si>
  <si>
    <t>Deferred tax assets:</t>
  </si>
  <si>
    <t>Net operating loss carryforwards</t>
  </si>
  <si>
    <t>Tax credits</t>
  </si>
  <si>
    <t>Other temporary differences</t>
  </si>
  <si>
    <t>Start-up expenditures</t>
  </si>
  <si>
    <t>Stock option expenses</t>
  </si>
  <si>
    <t>Total deferred tax assets</t>
  </si>
  <si>
    <t>Deferred tax asset valuation allowance</t>
  </si>
  <si>
    <t>Net deferred tax assets</t>
  </si>
  <si>
    <t>Deferred tax liabilities:</t>
  </si>
  <si>
    <t>Prepaid expenses</t>
  </si>
  <si>
    <t>Net deferred taxes</t>
  </si>
  <si>
    <t>Operating Leases</t>
  </si>
  <si>
    <t>Year ending December 31,</t>
  </si>
  <si>
    <t>CARB-X</t>
  </si>
  <si>
    <t>(In thousands, except per share data)</t>
  </si>
  <si>
    <t>First Quarter</t>
  </si>
  <si>
    <t>Second Quarter</t>
  </si>
  <si>
    <t>Third Quarter</t>
  </si>
  <si>
    <t>Fourth Quarter</t>
  </si>
  <si>
    <t>Per share data:</t>
  </si>
  <si>
    <t>Net loss per common share—basic and diluted</t>
  </si>
  <si>
    <t>INDEX TO EXHIBITS</t>
  </si>
  <si>
    <t>Exhibit Number</t>
  </si>
  <si>
    <t>Description of Exhibit</t>
  </si>
  <si>
    <t>*</t>
  </si>
  <si>
    <t>Restated Certificate of Incorporation of the Company, as amended (incorporated by reference to Exhibit 3.1 of the Company’s Form 8-K (File No. 001-36571) filed on August 12, 2014)</t>
  </si>
  <si>
    <t>Amended and Restated Bylaws of the Company  (incorporated by reference to Exhibit 3.2 of the Company’s Form 8-K (File No. 001-36571) filed on August 12, 2014)</t>
  </si>
  <si>
    <t>Form of Common Stock Certificate of the Company (incorporated by reference to Exhibit 4.1 to the Company’s Registration Statement on Form S-1/A (File No. 333-197193) filed on July 28, 2014)</t>
  </si>
  <si>
    <t>Fourth Amended and Restated Investors’ Rights Agreement, dated as of March 22, 2013, as amended (incorporated by reference to Exhibit 4.2 of the Company’s Registration Statement on Form S-1/A (File No. 333-197193) filed on July 28, 2014</t>
  </si>
  <si>
    <t>#*</t>
  </si>
  <si>
    <t>Amended and Restated 2006 Employee, Director and Consultant Stock Plan, as amended, and form of option agreements thereunder (incorporated by reference to Exhibit 10.1 to the Company’s Registration Statement on Form S-1 (File No. 333-197193 filed on July 2, 2014)</t>
  </si>
  <si>
    <t>Amended and Restated 2014 Incentive Award Plan and form of option agreements thereunder (incorporated by reference to Exhibit 10.2 of the Company’s Form 10-K (File No. 001-36571) filed on March 19, 2018)</t>
  </si>
  <si>
    <t>#</t>
  </si>
  <si>
    <t>Non-Employee Director Compensation Program, effective as of February 21, 2019</t>
  </si>
  <si>
    <t>Form of Indemnification Agreement for Directors and Officers (incorporated by reference to Exhibit 10.4 to the Company’s Registration Statement on Form S-1/A (File No. 333-197193 filed on July 28, 2014)</t>
  </si>
  <si>
    <t>Employment Letter Agreement, dated as of March 14, 2008, by and between the Company and John McDonough, as amended (incorporated by reference to Exhibit 10.5 to the Company’s Registration Statement on Form S-1/A (File No. 333-197193) filed on July 28, 2014)</t>
  </si>
  <si>
    <t>Employment Letter Agreement, dated as of July 22, 2014, by and between the Company and Tom Lowery, Jr. (incorporated by reference to Exhibit 10.9 to the Company’s Registration Statement on Form S-1/A (File No. 333-197193) filed on July 28, 2014)</t>
  </si>
  <si>
    <t>Consulting Agreement, dated as of July 20, 2006 by and between the Company and Robert S. Langer, as amended on March 20, 2013 and July 24, 2014 (incorporated by reference to Exhibit 10.11 to the Company’s Registration Statement on Form S-1/A (File No. 333-197193) filed on July 28, 2014)</t>
  </si>
  <si>
    <t>*†</t>
  </si>
  <si>
    <t>Exclusive License Agreement, dated as of November 7, 2006, as amended on December 2, 2008 and February 21, 2011, by and between The General Hospital Corporation d/b/a Massachusetts General Hospital and the Company (incorporated by reference to Exhibit 10.13 to the Company’s Registration Statement on Form S-1 (File No. 333-197193) filed on July 2, 2014)</t>
  </si>
  <si>
    <t>Commercial Lease, dated as of May 6, 2013, as amended on September 24, 2013, by and between the Company and Columbus Day Realty, Inc. (incorporated by reference to Exhibit 10.16 to the Company’s Registration Statement on Form S-1 (File No. 333-197193) filed on July 2, 2014)</t>
  </si>
  <si>
    <t>Lease, dated as of August 6, 2010, by and between the Company and King 101 Hartwell LLC, as amended by the First Amendment to Lease on November 30, 2011 and the Second Amendment to Lease on July 11, 2014  (incorporated by reference to Exhibit 10.17 to the Company’s Registration Statement on Form S-1/A (File No. 333-197193) filed on July 16, 2014)</t>
  </si>
  <si>
    <t>2014 Employee Stock Purchase Plan (incorporated by reference to Exhibit 10.20 to the Company’s Registration Statement on Form S-1/A (File No. 333-197193) filed on July 28, 2014)</t>
  </si>
  <si>
    <t>Supply Agreement by and between the Company and SMC Ltd., effective as of October 10, 2014 (incorporated by reference to Exhibit 10.1 of the Company’s Form 8-K/A (File No. 001-36571) filed on January 21, 2015)</t>
  </si>
  <si>
    <t>Co-Development Partnership Agreement by and between the Company and Canon U.S. Life Sciences, Inc., dated as of February 3, 2015 (incorporated by reference to Exhibit 10.22 of the Company’s Form 10-K (File No. 001-36571) filed on March 4, 2015)</t>
  </si>
  <si>
    <t>Third Amendment to Lease with King 101 Hartwell LLC on May 27, 2015 (incorporated by referenced to Exhibit 10.1 of the Company’s Form 8-K (File No. 001-36571) filed on May 29, 2015)</t>
  </si>
  <si>
    <t>Master Lease Agreement and between the Company and Essex Capital Corporation, dated as of October 31, 2015 (incorporated by reference to Exhibit 10.27 of the Company’s Form 10-K (File No. 001-36571) filed on March 9, 2016)</t>
  </si>
  <si>
    <t>Stock Purchase Agreement, dated September 21, 2016, by and among Canon U.S.A., Inc. and the Company (incorporated by reference to Exhibit 10.1 of the Company’s Form 8-K (File No. 001-36571) filed on September 22, 2016)</t>
  </si>
  <si>
    <t>Voting and Standstill Agreement, dated September 21, 2016, by and among Canon U.S.A., Inc. and the Company (incorporated by reference to Exhibit 10.2 of the Company’s Form 8-K (File No. 001-36571) filed on September 22, 2016)</t>
  </si>
  <si>
    <t>Registration Rights Agreement, dated September 21, 2016, by and among Canon U.S.A., Inc. and the Company (incorporated by reference to Exhibit 10.3 of the Company’s Form 8-K (File No. 001-36571) filed on September 22, 2016)</t>
  </si>
  <si>
    <t>Co-Development, Collaboration and Co-Marketing Agreement, dated November 1, 2016, by and between the Company and Allergan Sales, LLC (incorporated by reference to Exhibit 10.28 of the Company’s Form 10-K (File No. 001-36571) filed on March 15, 2017)</t>
  </si>
  <si>
    <t>Term Loan Agreement, dated December 30, 2016, by and among the Company, CRG Servicing LLC, as administrative and collateral agent, and the lenders from time to time party thereto and the subsidiary guarantors from time to time party thereto (incorporated by reference to Exhibit 10.29 of the Company’s Form 10-K (File No. 001-36571) filed on March 15, 2017)</t>
  </si>
  <si>
    <t>Security Agreement, dated December 30, 2016, by and among the Company, the other grantors from time to time party thereto and CRG Servicing LLC, as administrative and collateral agent (incorporated by reference to Exhibit 10.30 of the Company’s Form 10-K (File No. 001-36571) filed on March 15, 2017)</t>
  </si>
  <si>
    <t>Warrant to Purchase Shares of Common Stock of T2 Biosystems, Inc., dated December 30, 2016, by and between the Company and CRG Partners III - Parallel Fund “A” L.P. (incorporated by reference to Exhibit 10.32 of the Company’s Form 10-K (File No. 001-36571) filed on March 15, 2017)</t>
  </si>
  <si>
    <t>Warrant to Purchase Shares of Common Stock of T2 Biosystems, Inc., dated December 30, 2016, by and between the Company and CRG Partners III L.P. (incorporated by reference to Exhibit 10.33 of the Company’s Form 10-K (File No. 001-36571) filed on March 15, 2017)</t>
  </si>
  <si>
    <t>Warrant to Purchase Shares of Common Stock of T2 Biosystems, Inc., dated December 30, 2016, by and between the Company and CRG Partners III Parallel Fund “B” (Cayman) L.P. (incorporated by reference to Exhibit 10.34 of the Company’s Form 10-K (File No. 001-36571) filed on March 15, 2017)</t>
  </si>
  <si>
    <t>Fourth Amendment to Lease, dated March 2, 2017, by and between the Company and King 101 Harwell LLC (incorporated by reference to Exhibit 10.1 of the Company’s Form 8-K (File No. 001-36571) filed on March 3, 2017)</t>
  </si>
  <si>
    <t>Amendment No. 1 to Term Loan Agreement, dated March 1, 2017, by and among the Company, CRG Servicing LLC, as administrative and collateral agent, and the lenders party thereto (incorporated by reference to Exhibit 10.3 of the Company’s Form 10-Q (File No. 001-36571) filed on May 8, 2017)</t>
  </si>
  <si>
    <t>Amendment to Co-Development, Collaboration and Co-Marketing Agreement, by and between the Company and Allergan Sales, LLC, dated June 1, 2017 (incorporated by reference to Exhibit 10.3 of the Company’s Form 10-Q (File No. 001-36571) filed on August 4, 2017)</t>
  </si>
  <si>
    <t>Amendment to Supply Agreement, by and between the Company and SMC Ltd., dated August 29, 2017 (incorporated by reference to Exhibit 10.1 of the Company’s Form 8-K (File No. 001-36571) filed on August 29, 2017)</t>
  </si>
  <si>
    <t>Second Amendment to Supply Agreement, by and between the Company and SMC Ltd., dated December 22, 2017 (incorporated by reference to Exhibit 10.1 of the Company’s Form 8-K (File No. 001-36571) filed on December 27, 2017)</t>
  </si>
  <si>
    <t>Lease Indenture Agreement, dated September 21, 2017, by and between 91 Hartwell Ave. Trust and the Company (incorporated by reference to Exhibit 10.1 of the Company’s Form 10-Q (File No. 001-36571) filed on November 3, 2017)</t>
  </si>
  <si>
    <t>*#</t>
  </si>
  <si>
    <t>Employment Offer Letter, dated as of March 7, 2016, by and between the Company and Alex Barclay (incorporated by reference to Exhibit 10.35 of the Company’s Form 10-K (File No. 001-36571) filed on March 19, 2018)</t>
  </si>
  <si>
    <t>Change of Control Severance Agreement, dated February 1, 2017, as amended on March 6, 2018, by and between the Company and Alex Barclay (incorporated by reference to Exhibit 10.36 of the Company’s Form 10-K (File No. 001-36571) filed on March 19, 2018)</t>
  </si>
  <si>
    <t>Amendment to Change of Control Severance Agreement, by and between the Company and Alex Barclay, dated March 6, 2018 (incorporated by reference to Exhibit 10.37 of the Company’s Form 10-K (File No. 001-36571) filed on March 19, 2018)</t>
  </si>
  <si>
    <t>Employment Offer Letter, dated as of January 30, 2018, by and between the Company and John M. Sprague (incorporated by reference to Exhibit 10.38 of the Company’s Form 10-K (File No. 001-36571) filed on March 19, 2018)</t>
  </si>
  <si>
    <t>Change of Control Severance Agreement, dated January 30, 2018, by and between the Company and John M. Sprague (incorporated by reference to Exhibit 10.39 of the Company’s Form 10-K (File No. 001-36571) filed on March 19, 2018)</t>
  </si>
  <si>
    <t>Amendment No. 2 to Commercial Lease, dated as of September 21, 2015, by and between the Company and Columbus Day Realty, Inc. (incorporated by reference to Exhibit 10.40 of the Company’s Form 10-K (File No. 001-36571) filed on March 19, 2018)</t>
  </si>
  <si>
    <t>Amendment No. 3 to Commercial Lease, dated as of August 10, 2017, by and between the Company and Columbus Day Realty, Inc. (incorporated by reference to Exhibit 10.41 of the Company’s Form 10-K (File No. 001-36571) filed on March 19, 2018)</t>
  </si>
  <si>
    <t>Amendment No. 2 to Term Loan Agreement, dated December 18, 2017, by and among the Company, CRG Servicing LLC, as administrative and collateral agent, and the lenders party thereto (incorporated by reference to Exhibit 10.42 of the Company’s Form 10-K (File No. 001-36571) filed on March 19, 2018)</t>
  </si>
  <si>
    <t>Amendment No. 3 to Term Loan Agreement, dated March 16, 2018, by and among the Company, CRG Servicing LLC, as administrative and collateral agent, and the lenders party thereto (incorporated by reference to Exhibit 10.43 of the Company’s Form 10-K (File No. 001-36571) filed on March 19, 2018)</t>
  </si>
  <si>
    <t>Amendment Number Three to Consulting Agreement, by and between the Company and Robert S. Langer, dated as of October 13, 2017 (incorporated by reference to Exhibit 10.44 of the Company’s Form 10-K (File No. 001-36571) filed on March 19, 2018)</t>
  </si>
  <si>
    <t>T2 Biosystems, Inc. Inducement Award Plan (as amended and restated, effective February 21, 2019) and form of option agreement, restricted stock agreement, and restricted stock unit agreement thereunder</t>
  </si>
  <si>
    <t>Third Amendment to Supply Agreement, by and between the Company and SMC Ltd., dated May 16, 2018 (incorporated by reference to Exhibit 10.1 of the Company’s Form 8-K (File No. 001-36571) filed on May 17, 2018)</t>
  </si>
  <si>
    <t>Amendment No. 4 to Commercial Lease, dated as of August 31, 2018, by and between the Company and Columbus Day Realty, Inc. (incorporated by reference to Exhibit 10.1 of the Company’s Form 8-K (File No. 001-36571) filed on September 7, 2018)</t>
  </si>
  <si>
    <t>Fifth Amendment to Lease, dated December 6, 2018, by and between the Company and King 101 Harwell LLC (incorporated by reference to Exhibit 10.1 of the Company’s Form 8-K (File No. 001-36571) filed on December 12, 2018)</t>
  </si>
  <si>
    <t>Employment Offer Letter, dated as of October 29, 2014, by and between the Company and Michael Gibbs</t>
  </si>
  <si>
    <t>Change of Control Severance Agreement, dated October 29, 2014, by and between the Company and Michael Gibbs</t>
  </si>
  <si>
    <t>Amendment to Change of Control Severance Agreement, by and between the Company and Michael Gibbs, dated June 6, 2017</t>
  </si>
  <si>
    <t>Separation Agreement, dated January 30, 2018, by and between the Company and Darlene Deptula-Hicks</t>
  </si>
  <si>
    <t>Separation Agreement, dated March 13, 2018, by and between the Company and Joanne Spadoro</t>
  </si>
  <si>
    <t>Amendment No. 4 to Term Loan Agreement, dated March 13, 2019, between the Company and CRG Servicing LLC</t>
  </si>
  <si>
    <t>Amendment to Warrant to Purchase Shares of Common Stock, dated March 13, 2019, between the Company and CRG Partners III L.P.</t>
  </si>
  <si>
    <t>Amendment to Warrant to Purchase Shares of Common Stock, dated March 13, 2019, between the Company and CRG Partners III – Parallel Fund “A” L.P.</t>
  </si>
  <si>
    <t>Amendment to Warrant to Purchase Shares of Common Stock, dated March 13, 2019, between the Company and CRG Partners III Parallel Fund “B” (CAYMAN) L.P.</t>
  </si>
  <si>
    <t>Replacement Warrant to Purchase Shares of Common Stock of T2 Biosystems, Inc., dated March 13, 2019, between the Company and CRG PARTNERS III (CAYMAN) LEV AIV L.P. (“Lev”)</t>
  </si>
  <si>
    <t>Replacement Warrant to Purchase Shares of Common Stock of T2 Biosystems, Inc., dated March 13, 2019, between the Company and CRG PARTNERS III (CAYMAN) UNLEV AIV 1 L.P. (“Unlev”)</t>
  </si>
  <si>
    <t>Letter of Ernst &amp; Young LLP, dated June 13, 2018 (Incorporated by reference to Exhibit 16.1 of the Company’s Form 8-K (File No. 001-36571) filed on June 13, 2018)</t>
  </si>
  <si>
    <t>Subsidiaries of the Registrant</t>
  </si>
  <si>
    <t>Consent of BDO USA, LLP, Independent Registered Public Accounting Firm</t>
  </si>
  <si>
    <t>Consent of Ernst &amp; Young LLP, Independent Registered Public Accounting Firm</t>
  </si>
  <si>
    <t>Power of Attorney (included on the signature page hereto).</t>
  </si>
  <si>
    <t>Certification of principal executive officer pursuant to Rule 13a-14(a) and 15d-14(a) of the Securities Exchange Act of 1934, as amended.</t>
  </si>
  <si>
    <t>Certification of principal financial officer pursuant to Rule 13a-14(a) and 15d-14(a) of the Securities Exchange Act of 1934, as amended.</t>
  </si>
  <si>
    <t>Certification of the principal executive officer pursuant to Rule 13a-14(b) of the Securities Exchange Act of 1934, as amended, and 18 U.S.C. section 1350.</t>
  </si>
  <si>
    <t>Certification of the principal financial officer pursuant to Rule 13a-14(b) of the Securities Exchange Act of 1934, as amended, and 18 U.S.C. section 1350.</t>
  </si>
  <si>
    <t>Interactive Data Files regarding (a) our Consolidated Balance Sheets as of December 31, 2016 and 2015 (b) our Consolidated Statements of Operations and Comprehensive Loss for the Years Ended December 31, 2016, 2015 and 2014, (c) our Consolidated Statements of Redeemable Convertible Preferred Stock and Stockholders’ Equity (Deficit) for the Years Ended December 31, 2016, 2015 and 2014, (d) our Consolidated Statements of Cash Flows for the Years Ended December 31, 2016, 2015 and 2014 and (e) the Notes to such Consolidated Financial Statements.</t>
  </si>
  <si>
    <t>OPTION GRANT NOTICE</t>
  </si>
  <si>
    <t>Participant:</t>
  </si>
  <si>
    <t>Grant Date:</t>
  </si>
  <si>
    <t>Exercise Price per Share:</t>
  </si>
  <si>
    <t>Total Exercise Price:</t>
  </si>
  <si>
    <t>Total Number of Shares Subject to the Option:</t>
  </si>
  <si>
    <t>shares</t>
  </si>
  <si>
    <t>Expiration Date:</t>
  </si>
  <si>
    <t>Vesting Commencement Date:</t>
  </si>
  <si>
    <t>Vesting Schedule:</t>
  </si>
  <si>
    <t>[To be specified in individual agreements]</t>
  </si>
  <si>
    <t>Type of Option:</t>
  </si>
  <si>
    <t>Non-Qualified Stock Option</t>
  </si>
  <si>
    <t>T2 BIOSYSTEMS, inc.</t>
  </si>
  <si>
    <t>PARTICIPANT</t>
  </si>
  <si>
    <t>By:</t>
  </si>
  <si>
    <t>Print Name:</t>
  </si>
  <si>
    <t>Title:</t>
  </si>
  <si>
    <t>RESTRICTED  STOCK  GRANT NOTICE</t>
  </si>
  <si>
    <t>Total Number of Shares of Restricted Stock:</t>
  </si>
  <si>
    <t>T2 Biosystems, Inc.Holder:</t>
  </si>
  <si>
    <t>OTHER PROVISIONS</t>
  </si>
  <si>
    <t>Number of RSUs:</t>
  </si>
  <si>
    <t>Type of Shares Issuable:</t>
  </si>
  <si>
    <t>Common Stock</t>
  </si>
  <si>
    <t>T2 BIOSYSTEMS, Inc.Holder:</t>
  </si>
  <si>
    <t>NOW THEREFORE,</t>
  </si>
  <si>
    <t>T2 BIOSYSTEMS, INC.</t>
  </si>
  <si>
    <t>/s/ John McDonough__________</t>
  </si>
  <si>
    <t>/s/ Michael Gibbs</t>
  </si>
  <si>
    <t>Name:</t>
  </si>
  <si>
    <t>John McDonough</t>
  </si>
  <si>
    <t>Michael Gibbs</t>
  </si>
  <si>
    <t>President &amp; CEO</t>
  </si>
  <si>
    <t>Date:</t>
  </si>
  <si>
    <t>June 6, 2017</t>
  </si>
  <si>
    <t>T2 Biosystems INC</t>
  </si>
  <si>
    <t>D.</t>
  </si>
  <si>
    <t>Revenues during the twenty-four month period beginning on January 1, 2019</t>
  </si>
  <si>
    <t>[Is line II.D equal to or greater than $95,000,000?</t>
  </si>
  <si>
    <t>Yes: In compliance; No: Not in compliance]3</t>
  </si>
  <si>
    <t>E.</t>
  </si>
  <si>
    <t>Revenues during the twenty-four month period beginning on January 1, 2020</t>
  </si>
  <si>
    <t>[Is line II.E equal to or greater than $140,000,000?</t>
  </si>
  <si>
    <t>Yes: In compliance; No: Not in compliance]4</t>
  </si>
  <si>
    <t>DDate: March 14, 2019</t>
  </si>
  <si>
    <t>/s/ John McDonough</t>
  </si>
  <si>
    <t>President, Chief Executive Officer and Director</t>
  </si>
  <si>
    <t>Date: March 14, 2019</t>
  </si>
  <si>
    <t>/s/ John M. Sprague</t>
  </si>
  <si>
    <t>John M. Sprague</t>
  </si>
  <si>
    <t>Principal Financial Officer</t>
  </si>
  <si>
    <t>Date: March 14, 2019</t>
  </si>
</sst>
</file>

<file path=xl/styles.xml><?xml version="1.0" encoding="utf-8"?>
<styleSheet xmlns="http://schemas.openxmlformats.org/spreadsheetml/2006/main">
  <numFmts count="9">
    <numFmt numFmtId="164" formatCode="General"/>
    <numFmt numFmtId="165" formatCode="#,##0"/>
    <numFmt numFmtId="166" formatCode="_(\$* #,##0.00_);_(\$* \(#,##0.00\);_(\$* \-??_);_(@_)"/>
    <numFmt numFmtId="167" formatCode="#,##0.00"/>
    <numFmt numFmtId="168" formatCode="_(\$* #,##0_);_(\$* \(#,##0\);_(\$* \-_);_(@_)"/>
    <numFmt numFmtId="169" formatCode="\(#,##0_);[RED]\(#,##0\)"/>
    <numFmt numFmtId="170" formatCode="&quot;($&quot;#,##0_);[RED]&quot;($&quot;#,##0\)"/>
    <numFmt numFmtId="171" formatCode="&quot;($&quot;#,##0.00_);[RED]&quot;($&quot;#,##0.00\)"/>
    <numFmt numFmtId="172"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xf>
    <xf numFmtId="164" fontId="2" fillId="0" borderId="0" xfId="0" applyFont="1" applyBorder="1" applyAlignment="1">
      <alignment/>
    </xf>
    <xf numFmtId="164" fontId="0" fillId="0" borderId="0" xfId="0" applyAlignment="1">
      <alignment horizontal="center"/>
    </xf>
    <xf numFmtId="164" fontId="2" fillId="0" borderId="0" xfId="0" applyFont="1" applyAlignment="1">
      <alignment/>
    </xf>
    <xf numFmtId="164" fontId="2" fillId="0" borderId="0" xfId="0" applyFont="1" applyBorder="1" applyAlignment="1">
      <alignment horizontal="center"/>
    </xf>
    <xf numFmtId="164" fontId="2" fillId="0" borderId="0" xfId="0" applyFont="1" applyAlignment="1">
      <alignment horizontal="center"/>
    </xf>
    <xf numFmtId="165" fontId="0" fillId="0" borderId="0" xfId="0" applyNumberFormat="1" applyAlignment="1">
      <alignment horizontal="center"/>
    </xf>
    <xf numFmtId="166" fontId="0" fillId="0" borderId="0" xfId="0" applyNumberFormat="1" applyBorder="1" applyAlignment="1">
      <alignment horizontal="right"/>
    </xf>
    <xf numFmtId="164" fontId="0" fillId="0" borderId="0" xfId="0" applyFont="1" applyAlignment="1">
      <alignment horizontal="right"/>
    </xf>
    <xf numFmtId="167" fontId="0" fillId="0" borderId="0" xfId="0" applyNumberFormat="1" applyAlignment="1">
      <alignment horizontal="right"/>
    </xf>
    <xf numFmtId="164" fontId="3" fillId="0" borderId="0" xfId="0" applyFont="1" applyAlignment="1">
      <alignment/>
    </xf>
    <xf numFmtId="164" fontId="0" fillId="0" borderId="0" xfId="0" applyFont="1" applyBorder="1" applyAlignment="1">
      <alignment horizontal="center"/>
    </xf>
    <xf numFmtId="167" fontId="0" fillId="0" borderId="0" xfId="0" applyNumberFormat="1" applyAlignment="1">
      <alignment horizontal="center"/>
    </xf>
    <xf numFmtId="164" fontId="4" fillId="0" borderId="0" xfId="0" applyFont="1" applyAlignment="1">
      <alignment/>
    </xf>
    <xf numFmtId="164" fontId="4" fillId="0" borderId="0" xfId="0" applyFont="1" applyAlignment="1">
      <alignment horizontal="center"/>
    </xf>
    <xf numFmtId="164" fontId="2" fillId="0" borderId="0" xfId="0" applyFont="1" applyAlignment="1">
      <alignment horizontal="center" wrapText="1"/>
    </xf>
    <xf numFmtId="165" fontId="2" fillId="0" borderId="0" xfId="0" applyNumberFormat="1" applyFont="1" applyAlignment="1">
      <alignment horizontal="center"/>
    </xf>
    <xf numFmtId="168" fontId="0" fillId="0" borderId="0" xfId="0" applyNumberFormat="1" applyBorder="1" applyAlignment="1">
      <alignment horizontal="right"/>
    </xf>
    <xf numFmtId="164" fontId="0" fillId="0" borderId="0" xfId="0" applyFont="1" applyBorder="1" applyAlignment="1">
      <alignment horizontal="right"/>
    </xf>
    <xf numFmtId="165" fontId="0" fillId="0" borderId="0" xfId="0" applyNumberFormat="1" applyAlignment="1">
      <alignment horizontal="right"/>
    </xf>
    <xf numFmtId="169" fontId="0" fillId="0" borderId="0" xfId="0" applyNumberFormat="1" applyAlignment="1">
      <alignment horizontal="right"/>
    </xf>
    <xf numFmtId="164" fontId="0" fillId="0" borderId="0" xfId="0" applyFont="1" applyAlignment="1">
      <alignment wrapText="1"/>
    </xf>
    <xf numFmtId="170" fontId="0" fillId="0" borderId="0" xfId="0" applyNumberFormat="1" applyBorder="1" applyAlignment="1">
      <alignment horizontal="right"/>
    </xf>
    <xf numFmtId="171" fontId="0" fillId="0" borderId="0" xfId="0" applyNumberFormat="1" applyBorder="1" applyAlignment="1">
      <alignment horizontal="right"/>
    </xf>
    <xf numFmtId="164" fontId="2" fillId="0" borderId="0" xfId="0" applyFont="1" applyBorder="1" applyAlignment="1">
      <alignment horizontal="center" wrapText="1"/>
    </xf>
    <xf numFmtId="172" fontId="0" fillId="0" borderId="0" xfId="0" applyNumberFormat="1" applyAlignment="1">
      <alignment horizontal="right"/>
    </xf>
    <xf numFmtId="167" fontId="0" fillId="0" borderId="0" xfId="0" applyNumberFormat="1" applyAlignment="1">
      <alignment/>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11"/>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42.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0</v>
      </c>
      <c r="B2" s="1"/>
      <c r="C2" s="1"/>
      <c r="D2" s="1"/>
      <c r="E2" s="1"/>
      <c r="F2" s="1"/>
    </row>
    <row r="4" spans="1:11" ht="15">
      <c r="A4" s="2"/>
      <c r="B4" s="3"/>
      <c r="C4" s="3"/>
      <c r="D4" s="3"/>
      <c r="E4" s="4" t="s">
        <v>1</v>
      </c>
      <c r="F4" s="4"/>
      <c r="G4" s="3"/>
      <c r="H4" s="3"/>
      <c r="I4" s="4" t="s">
        <v>2</v>
      </c>
      <c r="J4" s="4"/>
      <c r="K4" s="3"/>
    </row>
    <row r="5" spans="1:11" ht="15">
      <c r="A5" s="5"/>
      <c r="B5" s="3"/>
      <c r="C5" s="3"/>
      <c r="D5" s="3"/>
      <c r="E5" s="4" t="s">
        <v>3</v>
      </c>
      <c r="F5" s="4"/>
      <c r="G5" s="3"/>
      <c r="H5" s="3"/>
      <c r="I5" s="4" t="s">
        <v>4</v>
      </c>
      <c r="J5" s="4"/>
      <c r="K5" s="3"/>
    </row>
    <row r="6" spans="1:11" ht="15">
      <c r="A6" s="3" t="s">
        <v>5</v>
      </c>
      <c r="B6" s="3"/>
      <c r="C6" s="5" t="s">
        <v>6</v>
      </c>
      <c r="D6" s="3"/>
      <c r="E6" s="4" t="s">
        <v>7</v>
      </c>
      <c r="F6" s="4"/>
      <c r="G6" s="3"/>
      <c r="H6" s="3"/>
      <c r="I6" s="4" t="s">
        <v>8</v>
      </c>
      <c r="J6" s="4"/>
      <c r="K6" s="3"/>
    </row>
    <row r="7" spans="1:10" ht="15">
      <c r="A7" s="6">
        <v>1</v>
      </c>
      <c r="C7" t="s">
        <v>9</v>
      </c>
      <c r="E7" s="7">
        <v>23.6</v>
      </c>
      <c r="F7" s="7"/>
      <c r="J7" s="8" t="s">
        <v>10</v>
      </c>
    </row>
    <row r="8" spans="1:10" ht="15">
      <c r="A8" s="6">
        <v>2</v>
      </c>
      <c r="C8" t="s">
        <v>11</v>
      </c>
      <c r="F8" s="9">
        <v>16.5</v>
      </c>
      <c r="J8" s="9">
        <v>4.3</v>
      </c>
    </row>
    <row r="9" spans="1:10" ht="15">
      <c r="A9" s="6">
        <v>3</v>
      </c>
      <c r="C9" t="s">
        <v>12</v>
      </c>
      <c r="F9" s="9">
        <v>13.3</v>
      </c>
      <c r="J9" s="9">
        <v>3.5</v>
      </c>
    </row>
    <row r="10" spans="1:10" ht="15">
      <c r="A10" s="6">
        <v>4</v>
      </c>
      <c r="C10" t="s">
        <v>13</v>
      </c>
      <c r="F10" s="9">
        <v>12.4</v>
      </c>
      <c r="J10" s="9">
        <v>3.3</v>
      </c>
    </row>
    <row r="11" spans="1:10" ht="15">
      <c r="A11" s="6">
        <v>5</v>
      </c>
      <c r="C11" t="s">
        <v>14</v>
      </c>
      <c r="F11" s="9">
        <v>12</v>
      </c>
      <c r="J11" s="9">
        <v>3.2</v>
      </c>
    </row>
  </sheetData>
  <sheetProtection selectLockedCells="1" selectUnlockedCells="1"/>
  <mergeCells count="8">
    <mergeCell ref="A2:F2"/>
    <mergeCell ref="E4:F4"/>
    <mergeCell ref="I4:J4"/>
    <mergeCell ref="E5:F5"/>
    <mergeCell ref="I5:J5"/>
    <mergeCell ref="E6:F6"/>
    <mergeCell ref="I6:J6"/>
    <mergeCell ref="E7:F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3.7109375" style="0" customWidth="1"/>
    <col min="4" max="4" width="8.7109375" style="0" customWidth="1"/>
    <col min="5" max="5" width="12.7109375" style="0" customWidth="1"/>
    <col min="6" max="6" width="8.7109375" style="0" customWidth="1"/>
    <col min="7" max="7" width="15.7109375" style="0" customWidth="1"/>
    <col min="8" max="8" width="8.7109375" style="0" customWidth="1"/>
    <col min="9" max="9" width="12.7109375" style="0" customWidth="1"/>
    <col min="10" max="16384" width="8.7109375" style="0" customWidth="1"/>
  </cols>
  <sheetData>
    <row r="2" spans="1:6" ht="15">
      <c r="A2" s="1" t="s">
        <v>224</v>
      </c>
      <c r="B2" s="1"/>
      <c r="C2" s="1"/>
      <c r="D2" s="1"/>
      <c r="E2" s="1"/>
      <c r="F2" s="1"/>
    </row>
    <row r="4" spans="3:9" ht="15">
      <c r="C4" s="4" t="s">
        <v>196</v>
      </c>
      <c r="D4" s="4"/>
      <c r="E4" s="4"/>
      <c r="F4" s="3"/>
      <c r="G4" s="4" t="s">
        <v>197</v>
      </c>
      <c r="H4" s="4"/>
      <c r="I4" s="4"/>
    </row>
    <row r="5" spans="1:9" ht="15">
      <c r="A5" s="3" t="s">
        <v>151</v>
      </c>
      <c r="B5" s="3"/>
      <c r="C5" s="5" t="s">
        <v>225</v>
      </c>
      <c r="D5" s="3"/>
      <c r="E5" s="5" t="s">
        <v>198</v>
      </c>
      <c r="F5" s="3"/>
      <c r="G5" s="5" t="s">
        <v>226</v>
      </c>
      <c r="H5" s="3"/>
      <c r="I5" s="5" t="s">
        <v>198</v>
      </c>
    </row>
    <row r="6" spans="1:9" ht="15">
      <c r="A6" s="14" t="s">
        <v>199</v>
      </c>
      <c r="B6" s="3"/>
      <c r="C6" s="2" t="s">
        <v>227</v>
      </c>
      <c r="E6" s="2" t="s">
        <v>228</v>
      </c>
      <c r="G6" s="2" t="s">
        <v>229</v>
      </c>
      <c r="I6" s="2" t="s">
        <v>230</v>
      </c>
    </row>
    <row r="7" spans="1:9" ht="15">
      <c r="A7" s="14" t="s">
        <v>204</v>
      </c>
      <c r="B7" s="3"/>
      <c r="C7" s="2" t="s">
        <v>231</v>
      </c>
      <c r="E7" s="2" t="s">
        <v>232</v>
      </c>
      <c r="G7" s="2" t="s">
        <v>233</v>
      </c>
      <c r="I7" s="2" t="s">
        <v>234</v>
      </c>
    </row>
    <row r="8" spans="1:9" ht="15">
      <c r="A8" s="14" t="s">
        <v>209</v>
      </c>
      <c r="B8" s="3"/>
      <c r="C8" s="2" t="s">
        <v>231</v>
      </c>
      <c r="E8" s="2" t="s">
        <v>232</v>
      </c>
      <c r="G8" s="2" t="s">
        <v>235</v>
      </c>
      <c r="I8" s="2" t="s">
        <v>236</v>
      </c>
    </row>
    <row r="9" spans="1:9" ht="15">
      <c r="A9" s="14" t="s">
        <v>214</v>
      </c>
      <c r="B9" s="3"/>
      <c r="C9" s="2" t="s">
        <v>237</v>
      </c>
      <c r="E9" s="2" t="s">
        <v>238</v>
      </c>
      <c r="G9" s="2" t="s">
        <v>239</v>
      </c>
      <c r="I9" s="2" t="s">
        <v>240</v>
      </c>
    </row>
    <row r="10" spans="1:9" ht="15">
      <c r="A10" s="14" t="s">
        <v>219</v>
      </c>
      <c r="B10" s="3"/>
      <c r="C10" s="2" t="s">
        <v>241</v>
      </c>
      <c r="E10" s="2" t="s">
        <v>242</v>
      </c>
      <c r="G10" s="2" t="s">
        <v>233</v>
      </c>
      <c r="I10" s="2" t="s">
        <v>234</v>
      </c>
    </row>
  </sheetData>
  <sheetProtection selectLockedCells="1" selectUnlockedCells="1"/>
  <mergeCells count="3">
    <mergeCell ref="A2:F2"/>
    <mergeCell ref="C4:E4"/>
    <mergeCell ref="G4:I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3.7109375" style="0" customWidth="1"/>
    <col min="4" max="4" width="8.7109375" style="0" customWidth="1"/>
    <col min="5" max="5" width="12.7109375" style="0" customWidth="1"/>
    <col min="6" max="6" width="8.7109375" style="0" customWidth="1"/>
    <col min="7" max="7" width="17.7109375" style="0" customWidth="1"/>
    <col min="8" max="8" width="8.7109375" style="0" customWidth="1"/>
    <col min="9" max="9" width="12.7109375" style="0" customWidth="1"/>
    <col min="10" max="16384" width="8.7109375" style="0" customWidth="1"/>
  </cols>
  <sheetData>
    <row r="2" spans="1:6" ht="15">
      <c r="A2" s="1" t="s">
        <v>243</v>
      </c>
      <c r="B2" s="1"/>
      <c r="C2" s="1"/>
      <c r="D2" s="1"/>
      <c r="E2" s="1"/>
      <c r="F2" s="1"/>
    </row>
    <row r="4" spans="3:9" ht="15">
      <c r="C4" s="4" t="s">
        <v>196</v>
      </c>
      <c r="D4" s="4"/>
      <c r="E4" s="4"/>
      <c r="F4" s="3"/>
      <c r="G4" s="4" t="s">
        <v>197</v>
      </c>
      <c r="H4" s="4"/>
      <c r="I4" s="4"/>
    </row>
    <row r="5" spans="1:9" ht="15">
      <c r="A5" s="3" t="s">
        <v>151</v>
      </c>
      <c r="B5" s="3"/>
      <c r="C5" s="5" t="s">
        <v>95</v>
      </c>
      <c r="D5" s="3"/>
      <c r="E5" s="5" t="s">
        <v>198</v>
      </c>
      <c r="F5" s="3"/>
      <c r="G5" s="5" t="s">
        <v>194</v>
      </c>
      <c r="H5" s="3"/>
      <c r="I5" s="5" t="s">
        <v>198</v>
      </c>
    </row>
    <row r="6" spans="1:9" ht="15">
      <c r="A6" s="14" t="s">
        <v>199</v>
      </c>
      <c r="C6" s="2" t="s">
        <v>244</v>
      </c>
      <c r="E6" s="2" t="s">
        <v>245</v>
      </c>
      <c r="G6" s="2" t="s">
        <v>246</v>
      </c>
      <c r="I6" s="2" t="s">
        <v>247</v>
      </c>
    </row>
    <row r="7" spans="1:9" ht="15">
      <c r="A7" s="14" t="s">
        <v>204</v>
      </c>
      <c r="C7" s="2" t="s">
        <v>248</v>
      </c>
      <c r="E7" s="2" t="s">
        <v>249</v>
      </c>
      <c r="G7" s="2" t="s">
        <v>250</v>
      </c>
      <c r="I7" s="2" t="s">
        <v>251</v>
      </c>
    </row>
    <row r="8" spans="1:9" ht="15">
      <c r="A8" s="14" t="s">
        <v>209</v>
      </c>
      <c r="C8" s="2" t="s">
        <v>252</v>
      </c>
      <c r="E8" s="2" t="s">
        <v>253</v>
      </c>
      <c r="G8" s="2" t="s">
        <v>254</v>
      </c>
      <c r="I8" s="2" t="s">
        <v>255</v>
      </c>
    </row>
    <row r="9" spans="1:9" ht="15">
      <c r="A9" s="14" t="s">
        <v>214</v>
      </c>
      <c r="C9" s="2" t="s">
        <v>256</v>
      </c>
      <c r="E9" s="2" t="s">
        <v>257</v>
      </c>
      <c r="G9" s="2" t="s">
        <v>258</v>
      </c>
      <c r="I9" s="2" t="s">
        <v>259</v>
      </c>
    </row>
    <row r="10" spans="1:9" ht="15">
      <c r="A10" s="14" t="s">
        <v>219</v>
      </c>
      <c r="C10" s="2" t="s">
        <v>260</v>
      </c>
      <c r="E10" s="2" t="s">
        <v>261</v>
      </c>
      <c r="G10" s="2" t="s">
        <v>262</v>
      </c>
      <c r="I10" s="2" t="s">
        <v>263</v>
      </c>
    </row>
  </sheetData>
  <sheetProtection selectLockedCells="1" selectUnlockedCells="1"/>
  <mergeCells count="3">
    <mergeCell ref="A2:F2"/>
    <mergeCell ref="C4:E4"/>
    <mergeCell ref="G4:I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9.7109375" style="0" customWidth="1"/>
    <col min="4" max="4" width="8.7109375" style="0" customWidth="1"/>
    <col min="5" max="5" width="29.7109375" style="0" customWidth="1"/>
    <col min="6" max="6" width="8.7109375" style="0" customWidth="1"/>
    <col min="7" max="7" width="20.7109375" style="0" customWidth="1"/>
    <col min="8" max="8" width="8.7109375" style="0" customWidth="1"/>
    <col min="9" max="9" width="59.7109375" style="0" customWidth="1"/>
    <col min="10" max="10" width="8.7109375" style="0" customWidth="1"/>
    <col min="11" max="11" width="94.8515625" style="0" customWidth="1"/>
    <col min="12" max="12" width="8.7109375" style="0" customWidth="1"/>
    <col min="13" max="13" width="54.7109375" style="0" customWidth="1"/>
    <col min="14" max="16384" width="8.7109375" style="0" customWidth="1"/>
  </cols>
  <sheetData>
    <row r="2" spans="1:6" ht="15">
      <c r="A2" s="1" t="s">
        <v>264</v>
      </c>
      <c r="B2" s="1"/>
      <c r="C2" s="1"/>
      <c r="D2" s="1"/>
      <c r="E2" s="1"/>
      <c r="F2" s="1"/>
    </row>
    <row r="4" spans="1:13" ht="15">
      <c r="A4" s="5" t="s">
        <v>151</v>
      </c>
      <c r="B4" s="5"/>
      <c r="C4" s="5" t="s">
        <v>265</v>
      </c>
      <c r="D4" s="5"/>
      <c r="E4" s="5" t="s">
        <v>266</v>
      </c>
      <c r="F4" s="5"/>
      <c r="G4" s="5" t="s">
        <v>267</v>
      </c>
      <c r="H4" s="5"/>
      <c r="I4" s="15" t="s">
        <v>268</v>
      </c>
      <c r="J4" s="5"/>
      <c r="K4" s="5" t="s">
        <v>269</v>
      </c>
      <c r="L4" s="5"/>
      <c r="M4" s="5" t="s">
        <v>270</v>
      </c>
    </row>
    <row r="5" spans="1:13" ht="15">
      <c r="A5" s="14" t="s">
        <v>204</v>
      </c>
      <c r="C5" s="6">
        <v>9</v>
      </c>
      <c r="E5" s="6">
        <v>2</v>
      </c>
      <c r="G5" s="6">
        <v>2</v>
      </c>
      <c r="I5" s="2" t="s">
        <v>271</v>
      </c>
      <c r="K5" s="2" t="s">
        <v>272</v>
      </c>
      <c r="M5" s="2" t="s">
        <v>273</v>
      </c>
    </row>
    <row r="6" spans="1:13" ht="15">
      <c r="A6" s="14" t="s">
        <v>199</v>
      </c>
      <c r="C6" s="6">
        <v>63</v>
      </c>
      <c r="E6" s="6">
        <v>12</v>
      </c>
      <c r="G6" s="6">
        <v>9</v>
      </c>
      <c r="I6" s="2" t="s">
        <v>274</v>
      </c>
      <c r="K6" s="2" t="s">
        <v>275</v>
      </c>
      <c r="M6" s="2" t="s">
        <v>276</v>
      </c>
    </row>
    <row r="7" spans="1:13" ht="15">
      <c r="A7" s="14" t="s">
        <v>209</v>
      </c>
      <c r="C7" s="6">
        <v>22</v>
      </c>
      <c r="E7" s="6">
        <v>6</v>
      </c>
      <c r="G7" s="6">
        <v>8</v>
      </c>
      <c r="I7" s="2" t="s">
        <v>277</v>
      </c>
      <c r="K7" s="2" t="s">
        <v>278</v>
      </c>
      <c r="M7" s="2" t="s">
        <v>279</v>
      </c>
    </row>
    <row r="8" spans="1:13" ht="15">
      <c r="A8" s="14" t="s">
        <v>214</v>
      </c>
      <c r="C8" s="6">
        <v>33</v>
      </c>
      <c r="E8" s="6">
        <v>3</v>
      </c>
      <c r="G8" s="6">
        <v>8</v>
      </c>
      <c r="I8" s="2" t="s">
        <v>280</v>
      </c>
      <c r="K8" s="2" t="s">
        <v>281</v>
      </c>
      <c r="M8" s="2" t="s">
        <v>282</v>
      </c>
    </row>
    <row r="9" spans="1:13" ht="15">
      <c r="A9" s="14" t="s">
        <v>219</v>
      </c>
      <c r="C9" s="6">
        <v>28</v>
      </c>
      <c r="E9" s="6">
        <v>16</v>
      </c>
      <c r="G9" s="6">
        <v>3</v>
      </c>
      <c r="I9" s="2" t="s">
        <v>283</v>
      </c>
      <c r="K9" s="2" t="s">
        <v>284</v>
      </c>
      <c r="M9" s="2" t="s">
        <v>285</v>
      </c>
    </row>
    <row r="10" spans="1:13" ht="15">
      <c r="A10" s="5" t="s">
        <v>163</v>
      </c>
      <c r="B10" s="3"/>
      <c r="C10" s="16">
        <v>155</v>
      </c>
      <c r="D10" s="3"/>
      <c r="E10" s="16">
        <v>39</v>
      </c>
      <c r="F10" s="3"/>
      <c r="G10" s="16">
        <v>30</v>
      </c>
      <c r="H10" s="3"/>
      <c r="I10" s="5" t="s">
        <v>286</v>
      </c>
      <c r="J10" s="3"/>
      <c r="K10" s="5" t="s">
        <v>287</v>
      </c>
      <c r="L10" s="3"/>
      <c r="M10" s="5" t="s">
        <v>288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289</v>
      </c>
      <c r="B2" s="1"/>
      <c r="C2" s="1"/>
      <c r="D2" s="1"/>
      <c r="E2" s="1"/>
      <c r="F2" s="1"/>
    </row>
    <row r="4" spans="1:9" ht="15">
      <c r="A4" s="3" t="s">
        <v>290</v>
      </c>
      <c r="B4" s="5"/>
      <c r="C4" s="4" t="s">
        <v>291</v>
      </c>
      <c r="D4" s="4"/>
      <c r="E4" s="3"/>
      <c r="F4" s="5"/>
      <c r="G4" s="4" t="s">
        <v>292</v>
      </c>
      <c r="H4" s="4"/>
      <c r="I4" s="3"/>
    </row>
    <row r="5" spans="1:8" ht="15">
      <c r="A5" t="s">
        <v>293</v>
      </c>
      <c r="C5" s="7">
        <v>7.25</v>
      </c>
      <c r="D5" s="7"/>
      <c r="G5" s="7">
        <v>3.85</v>
      </c>
      <c r="H5" s="7"/>
    </row>
    <row r="6" spans="1:8" ht="15">
      <c r="A6" t="s">
        <v>294</v>
      </c>
      <c r="C6" s="7">
        <v>9.98</v>
      </c>
      <c r="D6" s="7"/>
      <c r="G6" s="7">
        <v>5.75</v>
      </c>
      <c r="H6" s="7"/>
    </row>
    <row r="7" spans="1:8" ht="15">
      <c r="A7" t="s">
        <v>295</v>
      </c>
      <c r="C7" s="7">
        <v>7.92</v>
      </c>
      <c r="D7" s="7"/>
      <c r="G7" s="7">
        <v>5.14</v>
      </c>
      <c r="H7" s="7"/>
    </row>
    <row r="8" spans="1:8" ht="15">
      <c r="A8" t="s">
        <v>296</v>
      </c>
      <c r="C8" s="7">
        <v>7.46</v>
      </c>
      <c r="D8" s="7"/>
      <c r="G8" s="7">
        <v>2.94</v>
      </c>
      <c r="H8" s="7"/>
    </row>
  </sheetData>
  <sheetProtection selectLockedCells="1" selectUnlockedCells="1"/>
  <mergeCells count="11">
    <mergeCell ref="A2:F2"/>
    <mergeCell ref="C4:D4"/>
    <mergeCell ref="G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9" ht="15">
      <c r="A2" s="3" t="s">
        <v>297</v>
      </c>
      <c r="B2" s="5"/>
      <c r="C2" s="4" t="s">
        <v>291</v>
      </c>
      <c r="D2" s="4"/>
      <c r="E2" s="3"/>
      <c r="F2" s="5"/>
      <c r="G2" s="4" t="s">
        <v>292</v>
      </c>
      <c r="H2" s="4"/>
      <c r="I2" s="3"/>
    </row>
    <row r="3" spans="1:8" ht="15">
      <c r="A3" t="s">
        <v>293</v>
      </c>
      <c r="C3" s="7">
        <v>6.42</v>
      </c>
      <c r="D3" s="7"/>
      <c r="G3" s="7">
        <v>4.95</v>
      </c>
      <c r="H3" s="7"/>
    </row>
    <row r="4" spans="1:8" ht="15">
      <c r="A4" t="s">
        <v>294</v>
      </c>
      <c r="C4" s="7">
        <v>5.4</v>
      </c>
      <c r="D4" s="7"/>
      <c r="G4" s="7">
        <v>3.02</v>
      </c>
      <c r="H4" s="7"/>
    </row>
    <row r="5" spans="1:8" ht="15">
      <c r="A5" t="s">
        <v>295</v>
      </c>
      <c r="C5" s="7">
        <v>6.99</v>
      </c>
      <c r="D5" s="7"/>
      <c r="G5" s="7">
        <v>2.5</v>
      </c>
      <c r="H5" s="7"/>
    </row>
    <row r="6" spans="1:8" ht="15">
      <c r="A6" t="s">
        <v>296</v>
      </c>
      <c r="C6" s="7">
        <v>4.86</v>
      </c>
      <c r="D6" s="7"/>
      <c r="G6" s="7">
        <v>3.6</v>
      </c>
      <c r="H6" s="7"/>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U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15">
      <c r="A2" s="2"/>
      <c r="B2" s="5"/>
      <c r="C2" s="4" t="s">
        <v>298</v>
      </c>
      <c r="D2" s="4"/>
      <c r="E2" s="4"/>
      <c r="F2" s="4"/>
      <c r="G2" s="4"/>
      <c r="H2" s="4"/>
      <c r="I2" s="4"/>
      <c r="J2" s="4"/>
      <c r="K2" s="4"/>
      <c r="L2" s="4"/>
      <c r="M2" s="4"/>
      <c r="N2" s="4"/>
      <c r="O2" s="4"/>
      <c r="P2" s="4"/>
      <c r="Q2" s="4"/>
      <c r="R2" s="4"/>
      <c r="S2" s="4"/>
      <c r="T2" s="4"/>
      <c r="U2" s="3"/>
    </row>
    <row r="3" spans="1:21" ht="15">
      <c r="A3" s="5"/>
      <c r="B3" s="5"/>
      <c r="C3" s="4" t="s">
        <v>299</v>
      </c>
      <c r="D3" s="4"/>
      <c r="E3" s="4"/>
      <c r="F3" s="4"/>
      <c r="G3" s="4"/>
      <c r="H3" s="4"/>
      <c r="I3" s="4"/>
      <c r="J3" s="4"/>
      <c r="K3" s="4"/>
      <c r="L3" s="4"/>
      <c r="M3" s="4"/>
      <c r="N3" s="4"/>
      <c r="O3" s="4"/>
      <c r="P3" s="4"/>
      <c r="Q3" s="4"/>
      <c r="R3" s="4"/>
      <c r="S3" s="4"/>
      <c r="T3" s="4"/>
      <c r="U3" s="3"/>
    </row>
    <row r="4" spans="1:21" ht="15">
      <c r="A4" s="3" t="s">
        <v>300</v>
      </c>
      <c r="B4" s="5"/>
      <c r="C4" s="4" t="s">
        <v>301</v>
      </c>
      <c r="D4" s="4"/>
      <c r="E4" s="3"/>
      <c r="F4" s="5"/>
      <c r="G4" s="4" t="s">
        <v>302</v>
      </c>
      <c r="H4" s="4"/>
      <c r="I4" s="3"/>
      <c r="J4" s="5"/>
      <c r="K4" s="4" t="s">
        <v>303</v>
      </c>
      <c r="L4" s="4"/>
      <c r="M4" s="3"/>
      <c r="N4" s="5"/>
      <c r="O4" s="4" t="s">
        <v>304</v>
      </c>
      <c r="P4" s="4"/>
      <c r="Q4" s="3"/>
      <c r="R4" s="5"/>
      <c r="S4" s="4" t="s">
        <v>305</v>
      </c>
      <c r="T4" s="4"/>
      <c r="U4" s="3"/>
    </row>
    <row r="5" spans="1:21" ht="15">
      <c r="A5" s="5"/>
      <c r="B5" s="5"/>
      <c r="C5" s="4" t="s">
        <v>306</v>
      </c>
      <c r="D5" s="4"/>
      <c r="E5" s="4"/>
      <c r="F5" s="4"/>
      <c r="G5" s="4"/>
      <c r="H5" s="4"/>
      <c r="I5" s="4"/>
      <c r="J5" s="4"/>
      <c r="K5" s="4"/>
      <c r="L5" s="4"/>
      <c r="M5" s="4"/>
      <c r="N5" s="4"/>
      <c r="O5" s="4"/>
      <c r="P5" s="4"/>
      <c r="Q5" s="4"/>
      <c r="R5" s="4"/>
      <c r="S5" s="4"/>
      <c r="T5" s="4"/>
      <c r="U5" s="3"/>
    </row>
    <row r="6" spans="1:20" ht="15">
      <c r="A6" t="s">
        <v>307</v>
      </c>
      <c r="D6" s="8"/>
      <c r="H6" s="8"/>
      <c r="L6" s="8"/>
      <c r="P6" s="8"/>
      <c r="T6" s="8"/>
    </row>
    <row r="7" spans="1:20" ht="15">
      <c r="A7" t="s">
        <v>308</v>
      </c>
      <c r="C7" s="17">
        <v>4805</v>
      </c>
      <c r="D7" s="17"/>
      <c r="G7" s="17">
        <v>3440</v>
      </c>
      <c r="H7" s="17"/>
      <c r="K7" s="17">
        <v>1747</v>
      </c>
      <c r="L7" s="17"/>
      <c r="O7" s="17">
        <v>599</v>
      </c>
      <c r="P7" s="17"/>
      <c r="S7" s="18" t="s">
        <v>309</v>
      </c>
      <c r="T7" s="18"/>
    </row>
    <row r="8" spans="1:20" ht="15">
      <c r="A8" t="s">
        <v>310</v>
      </c>
      <c r="D8" s="19">
        <v>5695</v>
      </c>
      <c r="H8" s="19">
        <v>1226</v>
      </c>
      <c r="L8" s="19">
        <v>2333</v>
      </c>
      <c r="P8" s="19">
        <v>2214</v>
      </c>
      <c r="T8" s="19">
        <v>119</v>
      </c>
    </row>
    <row r="9" spans="1:20" ht="15">
      <c r="A9" s="3" t="s">
        <v>311</v>
      </c>
      <c r="D9" s="19">
        <v>10500</v>
      </c>
      <c r="H9" s="19">
        <v>4666</v>
      </c>
      <c r="L9" s="19">
        <v>4080</v>
      </c>
      <c r="P9" s="19">
        <v>2813</v>
      </c>
      <c r="T9" s="19">
        <v>119</v>
      </c>
    </row>
    <row r="10" spans="1:20" ht="15">
      <c r="A10" t="s">
        <v>312</v>
      </c>
      <c r="D10" s="8"/>
      <c r="H10" s="8"/>
      <c r="L10" s="8"/>
      <c r="P10" s="8"/>
      <c r="T10" s="8"/>
    </row>
    <row r="11" spans="1:20" ht="15">
      <c r="A11" t="s">
        <v>313</v>
      </c>
      <c r="D11" s="19">
        <v>15404</v>
      </c>
      <c r="H11" s="19">
        <v>12028</v>
      </c>
      <c r="L11" s="19">
        <v>6872</v>
      </c>
      <c r="P11" s="19">
        <v>1740</v>
      </c>
      <c r="T11" s="8" t="s">
        <v>314</v>
      </c>
    </row>
    <row r="12" spans="1:20" ht="15">
      <c r="A12" t="s">
        <v>315</v>
      </c>
      <c r="D12" s="19">
        <v>14489</v>
      </c>
      <c r="H12" s="19">
        <v>23733</v>
      </c>
      <c r="L12" s="19">
        <v>24009</v>
      </c>
      <c r="P12" s="19">
        <v>25362</v>
      </c>
      <c r="T12" s="19">
        <v>19782</v>
      </c>
    </row>
    <row r="13" spans="1:20" ht="15">
      <c r="A13" t="s">
        <v>316</v>
      </c>
      <c r="D13" s="19">
        <v>25697</v>
      </c>
      <c r="H13" s="19">
        <v>22757</v>
      </c>
      <c r="L13" s="19">
        <v>24077</v>
      </c>
      <c r="P13" s="19">
        <v>19094</v>
      </c>
      <c r="T13" s="19">
        <v>11018</v>
      </c>
    </row>
    <row r="14" spans="1:20" ht="15">
      <c r="A14" s="3" t="s">
        <v>317</v>
      </c>
      <c r="D14" s="19">
        <v>55590</v>
      </c>
      <c r="F14" s="8"/>
      <c r="H14" s="19">
        <v>58518</v>
      </c>
      <c r="L14" s="19">
        <v>54958</v>
      </c>
      <c r="P14" s="19">
        <v>46196</v>
      </c>
      <c r="T14" s="19">
        <v>30800</v>
      </c>
    </row>
    <row r="15" spans="1:20" ht="15">
      <c r="A15" t="s">
        <v>318</v>
      </c>
      <c r="D15" s="20">
        <v>-45090</v>
      </c>
      <c r="H15" s="20">
        <v>-53852</v>
      </c>
      <c r="L15" s="20">
        <v>-50878</v>
      </c>
      <c r="P15" s="20">
        <v>-43383</v>
      </c>
      <c r="T15" s="20">
        <v>-30681</v>
      </c>
    </row>
    <row r="16" spans="1:20" ht="15">
      <c r="A16" t="s">
        <v>319</v>
      </c>
      <c r="D16" s="20">
        <v>-6682</v>
      </c>
      <c r="H16" s="20">
        <v>-8907</v>
      </c>
      <c r="L16" s="20">
        <v>-4098</v>
      </c>
      <c r="P16" s="20">
        <v>-1967</v>
      </c>
      <c r="T16" s="20">
        <v>-721</v>
      </c>
    </row>
    <row r="17" spans="1:20" ht="15">
      <c r="A17" t="s">
        <v>320</v>
      </c>
      <c r="D17" s="19">
        <v>619</v>
      </c>
      <c r="H17" s="19">
        <v>331</v>
      </c>
      <c r="L17" s="19">
        <v>172</v>
      </c>
      <c r="P17" s="19">
        <v>60</v>
      </c>
      <c r="T17" s="19">
        <v>12</v>
      </c>
    </row>
    <row r="18" spans="1:20" ht="15">
      <c r="A18" t="s">
        <v>321</v>
      </c>
      <c r="D18" s="20">
        <v>-51153</v>
      </c>
      <c r="H18" s="20">
        <v>-62428</v>
      </c>
      <c r="L18" s="20">
        <v>-54804</v>
      </c>
      <c r="P18" s="20">
        <v>-45290</v>
      </c>
      <c r="T18" s="20">
        <v>-31390</v>
      </c>
    </row>
    <row r="19" spans="1:20" ht="15">
      <c r="A19" s="21" t="s">
        <v>322</v>
      </c>
      <c r="D19" s="8" t="s">
        <v>314</v>
      </c>
      <c r="H19" s="8" t="s">
        <v>314</v>
      </c>
      <c r="L19" s="8" t="s">
        <v>314</v>
      </c>
      <c r="P19" s="8" t="s">
        <v>314</v>
      </c>
      <c r="T19" s="20">
        <v>-4570</v>
      </c>
    </row>
    <row r="20" spans="1:20" ht="15">
      <c r="A20" t="s">
        <v>323</v>
      </c>
      <c r="C20" s="22">
        <v>-51153</v>
      </c>
      <c r="D20" s="22"/>
      <c r="G20" s="22">
        <v>-62428</v>
      </c>
      <c r="H20" s="22"/>
      <c r="K20" s="22">
        <v>-54804</v>
      </c>
      <c r="L20" s="22"/>
      <c r="O20" s="22">
        <v>-45290</v>
      </c>
      <c r="P20" s="22"/>
      <c r="S20" s="22">
        <v>-35960</v>
      </c>
      <c r="T20" s="22"/>
    </row>
    <row r="21" spans="1:20" ht="15">
      <c r="A21" s="21" t="s">
        <v>324</v>
      </c>
      <c r="C21" s="23">
        <v>-1.26</v>
      </c>
      <c r="D21" s="23"/>
      <c r="G21" s="23">
        <v>-1.94</v>
      </c>
      <c r="H21" s="23"/>
      <c r="K21" s="23">
        <v>-2.11</v>
      </c>
      <c r="L21" s="23"/>
      <c r="O21" s="23">
        <v>-2.21</v>
      </c>
      <c r="P21" s="23"/>
      <c r="S21" s="23">
        <v>-4.15</v>
      </c>
      <c r="T21" s="23"/>
    </row>
    <row r="22" spans="1:20" ht="15">
      <c r="A22" s="21" t="s">
        <v>325</v>
      </c>
      <c r="D22" s="19">
        <v>40558826</v>
      </c>
      <c r="H22" s="19">
        <v>32131512</v>
      </c>
      <c r="L22" s="19">
        <v>26015751</v>
      </c>
      <c r="P22" s="19">
        <v>20501748</v>
      </c>
      <c r="T22" s="19">
        <v>8674931</v>
      </c>
    </row>
  </sheetData>
  <sheetProtection selectLockedCells="1" selectUnlockedCells="1"/>
  <mergeCells count="23">
    <mergeCell ref="C2:T2"/>
    <mergeCell ref="C3:T3"/>
    <mergeCell ref="C4:D4"/>
    <mergeCell ref="G4:H4"/>
    <mergeCell ref="K4:L4"/>
    <mergeCell ref="O4:P4"/>
    <mergeCell ref="S4:T4"/>
    <mergeCell ref="C5:T5"/>
    <mergeCell ref="C7:D7"/>
    <mergeCell ref="G7:H7"/>
    <mergeCell ref="K7:L7"/>
    <mergeCell ref="O7:P7"/>
    <mergeCell ref="S7:T7"/>
    <mergeCell ref="C20:D20"/>
    <mergeCell ref="G20:H20"/>
    <mergeCell ref="K20:L20"/>
    <mergeCell ref="O20:P20"/>
    <mergeCell ref="S20:T20"/>
    <mergeCell ref="C21:D21"/>
    <mergeCell ref="G21:H21"/>
    <mergeCell ref="K21:L21"/>
    <mergeCell ref="O21:P21"/>
    <mergeCell ref="S21:T2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15">
      <c r="A2" s="2"/>
      <c r="B2" s="5"/>
      <c r="C2" s="4" t="s">
        <v>326</v>
      </c>
      <c r="D2" s="4"/>
      <c r="E2" s="4"/>
      <c r="F2" s="4"/>
      <c r="G2" s="4"/>
      <c r="H2" s="4"/>
      <c r="I2" s="4"/>
      <c r="J2" s="4"/>
      <c r="K2" s="4"/>
      <c r="L2" s="4"/>
      <c r="M2" s="4"/>
      <c r="N2" s="4"/>
      <c r="O2" s="4"/>
      <c r="P2" s="4"/>
      <c r="Q2" s="4"/>
      <c r="R2" s="4"/>
      <c r="S2" s="4"/>
      <c r="T2" s="4"/>
      <c r="U2" s="3"/>
    </row>
    <row r="3" spans="1:21" ht="15">
      <c r="A3" s="5"/>
      <c r="B3" s="5"/>
      <c r="C3" s="4" t="s">
        <v>299</v>
      </c>
      <c r="D3" s="4"/>
      <c r="E3" s="4"/>
      <c r="F3" s="4"/>
      <c r="G3" s="4"/>
      <c r="H3" s="4"/>
      <c r="I3" s="4"/>
      <c r="J3" s="4"/>
      <c r="K3" s="4"/>
      <c r="L3" s="4"/>
      <c r="M3" s="4"/>
      <c r="N3" s="4"/>
      <c r="O3" s="4"/>
      <c r="P3" s="4"/>
      <c r="Q3" s="4"/>
      <c r="R3" s="4"/>
      <c r="S3" s="4"/>
      <c r="T3" s="4"/>
      <c r="U3" s="3"/>
    </row>
    <row r="4" spans="1:21" ht="15">
      <c r="A4" s="3" t="s">
        <v>327</v>
      </c>
      <c r="B4" s="5"/>
      <c r="C4" s="4" t="s">
        <v>301</v>
      </c>
      <c r="D4" s="4"/>
      <c r="E4" s="3"/>
      <c r="F4" s="5"/>
      <c r="G4" s="4" t="s">
        <v>302</v>
      </c>
      <c r="H4" s="4"/>
      <c r="I4" s="3"/>
      <c r="J4" s="5"/>
      <c r="K4" s="4" t="s">
        <v>303</v>
      </c>
      <c r="L4" s="4"/>
      <c r="M4" s="3"/>
      <c r="N4" s="5"/>
      <c r="O4" s="4" t="s">
        <v>304</v>
      </c>
      <c r="P4" s="4"/>
      <c r="Q4" s="3"/>
      <c r="R4" s="5"/>
      <c r="S4" s="4" t="s">
        <v>305</v>
      </c>
      <c r="T4" s="4"/>
      <c r="U4" s="3"/>
    </row>
    <row r="5" spans="1:21" ht="15">
      <c r="A5" s="5"/>
      <c r="B5" s="5"/>
      <c r="C5" s="4" t="s">
        <v>306</v>
      </c>
      <c r="D5" s="4"/>
      <c r="E5" s="4"/>
      <c r="F5" s="4"/>
      <c r="G5" s="4"/>
      <c r="H5" s="4"/>
      <c r="I5" s="4"/>
      <c r="J5" s="4"/>
      <c r="K5" s="4"/>
      <c r="L5" s="4"/>
      <c r="M5" s="4"/>
      <c r="N5" s="4"/>
      <c r="O5" s="4"/>
      <c r="P5" s="4"/>
      <c r="Q5" s="4"/>
      <c r="R5" s="4"/>
      <c r="S5" s="4"/>
      <c r="T5" s="4"/>
      <c r="U5" s="3"/>
    </row>
    <row r="6" spans="1:20" ht="15">
      <c r="A6" t="s">
        <v>328</v>
      </c>
      <c r="C6" s="17">
        <v>50805</v>
      </c>
      <c r="D6" s="17"/>
      <c r="G6" s="17">
        <v>41799</v>
      </c>
      <c r="H6" s="17"/>
      <c r="K6" s="17">
        <v>73488</v>
      </c>
      <c r="L6" s="17"/>
      <c r="O6" s="17">
        <v>73662</v>
      </c>
      <c r="P6" s="17"/>
      <c r="S6" s="17">
        <v>73849</v>
      </c>
      <c r="T6" s="17"/>
    </row>
    <row r="7" spans="1:20" ht="15">
      <c r="A7" s="3" t="s">
        <v>329</v>
      </c>
      <c r="D7" s="19">
        <v>64309</v>
      </c>
      <c r="H7" s="19">
        <v>54861</v>
      </c>
      <c r="L7" s="19">
        <v>89568</v>
      </c>
      <c r="P7" s="19">
        <v>86825</v>
      </c>
      <c r="T7" s="19">
        <v>78978</v>
      </c>
    </row>
    <row r="8" spans="1:20" ht="15">
      <c r="A8" t="s">
        <v>330</v>
      </c>
      <c r="D8" s="19">
        <v>52297</v>
      </c>
      <c r="H8" s="19">
        <v>51782</v>
      </c>
      <c r="L8" s="19">
        <v>9885</v>
      </c>
      <c r="P8" s="19">
        <v>12253</v>
      </c>
      <c r="T8" s="19">
        <v>5179</v>
      </c>
    </row>
    <row r="9" spans="1:20" ht="15">
      <c r="A9" t="s">
        <v>331</v>
      </c>
      <c r="D9" s="8" t="s">
        <v>314</v>
      </c>
      <c r="H9" s="19">
        <v>1008</v>
      </c>
      <c r="L9" s="19">
        <v>39504</v>
      </c>
      <c r="P9" s="19">
        <v>26121</v>
      </c>
      <c r="T9" s="19">
        <v>20809</v>
      </c>
    </row>
    <row r="10" spans="1:20" ht="15">
      <c r="A10" s="3" t="s">
        <v>332</v>
      </c>
      <c r="D10" s="19">
        <v>52922</v>
      </c>
      <c r="H10" s="19">
        <v>53521</v>
      </c>
      <c r="L10" s="19">
        <v>50230</v>
      </c>
      <c r="P10" s="19">
        <v>39886</v>
      </c>
      <c r="T10" s="19">
        <v>26289</v>
      </c>
    </row>
    <row r="11" spans="1:20" ht="15">
      <c r="A11" s="3" t="s">
        <v>333</v>
      </c>
      <c r="D11" s="19">
        <v>11387</v>
      </c>
      <c r="H11" s="19">
        <v>1340</v>
      </c>
      <c r="L11" s="19">
        <v>39338</v>
      </c>
      <c r="P11" s="19">
        <v>46939</v>
      </c>
      <c r="T11" s="19">
        <v>53001</v>
      </c>
    </row>
  </sheetData>
  <sheetProtection selectLockedCells="1" selectUnlockedCells="1"/>
  <mergeCells count="13">
    <mergeCell ref="C2:T2"/>
    <mergeCell ref="C3:T3"/>
    <mergeCell ref="C4:D4"/>
    <mergeCell ref="G4:H4"/>
    <mergeCell ref="K4:L4"/>
    <mergeCell ref="O4:P4"/>
    <mergeCell ref="S4:T4"/>
    <mergeCell ref="C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334</v>
      </c>
      <c r="B2" s="1"/>
      <c r="C2" s="1"/>
      <c r="D2" s="1"/>
      <c r="E2" s="1"/>
      <c r="F2" s="1"/>
    </row>
    <row r="4" spans="1:13" ht="15">
      <c r="A4" s="2"/>
      <c r="B4" s="5"/>
      <c r="C4" s="4" t="s">
        <v>298</v>
      </c>
      <c r="D4" s="4"/>
      <c r="E4" s="4"/>
      <c r="F4" s="4"/>
      <c r="G4" s="4"/>
      <c r="H4" s="4"/>
      <c r="I4" s="3"/>
      <c r="J4" s="5"/>
      <c r="K4" s="3"/>
      <c r="L4" s="5"/>
      <c r="M4" s="3"/>
    </row>
    <row r="5" spans="1:13" ht="15">
      <c r="A5" s="5"/>
      <c r="B5" s="5"/>
      <c r="C5" s="4" t="s">
        <v>299</v>
      </c>
      <c r="D5" s="4"/>
      <c r="E5" s="4"/>
      <c r="F5" s="4"/>
      <c r="G5" s="4"/>
      <c r="H5" s="4"/>
      <c r="I5" s="3"/>
      <c r="J5" s="5"/>
      <c r="K5" s="3"/>
      <c r="L5" s="5"/>
      <c r="M5" s="3"/>
    </row>
    <row r="6" spans="1:13" ht="15">
      <c r="A6" s="5"/>
      <c r="B6" s="5"/>
      <c r="C6" s="4" t="s">
        <v>301</v>
      </c>
      <c r="D6" s="4"/>
      <c r="E6" s="3"/>
      <c r="F6" s="5"/>
      <c r="G6" s="4" t="s">
        <v>302</v>
      </c>
      <c r="H6" s="4"/>
      <c r="I6" s="3"/>
      <c r="J6" s="5"/>
      <c r="K6" s="4" t="s">
        <v>335</v>
      </c>
      <c r="L6" s="4"/>
      <c r="M6" s="3"/>
    </row>
    <row r="7" spans="1:13" ht="15">
      <c r="A7" s="5"/>
      <c r="B7" s="5"/>
      <c r="C7" s="4" t="s">
        <v>306</v>
      </c>
      <c r="D7" s="4"/>
      <c r="E7" s="4"/>
      <c r="F7" s="4"/>
      <c r="G7" s="4"/>
      <c r="H7" s="4"/>
      <c r="I7" s="4"/>
      <c r="J7" s="4"/>
      <c r="K7" s="4"/>
      <c r="L7" s="4"/>
      <c r="M7" s="3"/>
    </row>
    <row r="8" spans="1:12" ht="15">
      <c r="A8" t="s">
        <v>307</v>
      </c>
      <c r="D8" s="8"/>
      <c r="H8" s="8"/>
      <c r="L8" s="8"/>
    </row>
    <row r="9" spans="1:12" ht="15">
      <c r="A9" t="s">
        <v>308</v>
      </c>
      <c r="C9" s="17">
        <v>4805</v>
      </c>
      <c r="D9" s="17"/>
      <c r="G9" s="17">
        <v>3440</v>
      </c>
      <c r="H9" s="17"/>
      <c r="K9" s="17">
        <v>1365</v>
      </c>
      <c r="L9" s="17"/>
    </row>
    <row r="10" spans="1:12" ht="15">
      <c r="A10" t="s">
        <v>310</v>
      </c>
      <c r="D10" s="19">
        <v>5695</v>
      </c>
      <c r="H10" s="19">
        <v>1226</v>
      </c>
      <c r="L10" s="19">
        <v>4469</v>
      </c>
    </row>
    <row r="11" spans="1:12" ht="15">
      <c r="A11" s="3" t="s">
        <v>311</v>
      </c>
      <c r="D11" s="19">
        <v>10500</v>
      </c>
      <c r="H11" s="19">
        <v>4666</v>
      </c>
      <c r="L11" s="19">
        <v>5834</v>
      </c>
    </row>
    <row r="12" spans="1:12" ht="15">
      <c r="A12" t="s">
        <v>312</v>
      </c>
      <c r="D12" s="8"/>
      <c r="H12" s="8"/>
      <c r="L12" s="8"/>
    </row>
    <row r="13" spans="1:12" ht="15">
      <c r="A13" t="s">
        <v>313</v>
      </c>
      <c r="D13" s="19">
        <v>15404</v>
      </c>
      <c r="H13" s="19">
        <v>12028</v>
      </c>
      <c r="L13" s="19">
        <v>3376</v>
      </c>
    </row>
    <row r="14" spans="1:12" ht="15">
      <c r="A14" t="s">
        <v>315</v>
      </c>
      <c r="D14" s="19">
        <v>14489</v>
      </c>
      <c r="H14" s="19">
        <v>23733</v>
      </c>
      <c r="L14" s="20">
        <v>-9244</v>
      </c>
    </row>
    <row r="15" spans="1:12" ht="15">
      <c r="A15" t="s">
        <v>316</v>
      </c>
      <c r="D15" s="19">
        <v>25697</v>
      </c>
      <c r="H15" s="19">
        <v>22757</v>
      </c>
      <c r="L15" s="19">
        <v>2940</v>
      </c>
    </row>
    <row r="16" spans="1:12" ht="15">
      <c r="A16" s="3" t="s">
        <v>317</v>
      </c>
      <c r="D16" s="19">
        <v>55590</v>
      </c>
      <c r="H16" s="19">
        <v>58518</v>
      </c>
      <c r="L16" s="20">
        <v>-2928</v>
      </c>
    </row>
    <row r="17" spans="1:12" ht="15">
      <c r="A17" t="s">
        <v>318</v>
      </c>
      <c r="D17" s="20">
        <v>-45090</v>
      </c>
      <c r="H17" s="20">
        <v>-53852</v>
      </c>
      <c r="L17" s="19">
        <v>8762</v>
      </c>
    </row>
    <row r="18" spans="1:12" ht="15">
      <c r="A18" t="s">
        <v>319</v>
      </c>
      <c r="D18" s="20">
        <v>-6682</v>
      </c>
      <c r="H18" s="20">
        <v>-8907</v>
      </c>
      <c r="L18" s="19">
        <v>2225</v>
      </c>
    </row>
    <row r="19" spans="1:12" ht="15">
      <c r="A19" t="s">
        <v>320</v>
      </c>
      <c r="D19" s="19">
        <v>619</v>
      </c>
      <c r="H19" s="19">
        <v>331</v>
      </c>
      <c r="L19" s="19">
        <v>288</v>
      </c>
    </row>
    <row r="20" spans="1:12" ht="15">
      <c r="A20" t="s">
        <v>321</v>
      </c>
      <c r="C20" s="22">
        <v>-51153</v>
      </c>
      <c r="D20" s="22"/>
      <c r="G20" s="22">
        <v>-62428</v>
      </c>
      <c r="H20" s="22"/>
      <c r="K20" s="17">
        <v>11275</v>
      </c>
      <c r="L20" s="17"/>
    </row>
  </sheetData>
  <sheetProtection selectLockedCells="1" selectUnlockedCells="1"/>
  <mergeCells count="13">
    <mergeCell ref="A2:F2"/>
    <mergeCell ref="C4:H4"/>
    <mergeCell ref="C5:H5"/>
    <mergeCell ref="C6:D6"/>
    <mergeCell ref="G6:H6"/>
    <mergeCell ref="K6:L6"/>
    <mergeCell ref="C7:L7"/>
    <mergeCell ref="C9:D9"/>
    <mergeCell ref="G9:H9"/>
    <mergeCell ref="K9:L9"/>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336</v>
      </c>
      <c r="B2" s="1"/>
      <c r="C2" s="1"/>
      <c r="D2" s="1"/>
      <c r="E2" s="1"/>
      <c r="F2" s="1"/>
    </row>
    <row r="4" spans="1:13" ht="15">
      <c r="A4" s="2"/>
      <c r="B4" s="5"/>
      <c r="C4" s="4" t="s">
        <v>298</v>
      </c>
      <c r="D4" s="4"/>
      <c r="E4" s="4"/>
      <c r="F4" s="4"/>
      <c r="G4" s="4"/>
      <c r="H4" s="4"/>
      <c r="I4" s="3"/>
      <c r="J4" s="5"/>
      <c r="K4" s="3"/>
      <c r="L4" s="5"/>
      <c r="M4" s="3"/>
    </row>
    <row r="5" spans="1:13" ht="15">
      <c r="A5" s="5"/>
      <c r="B5" s="5"/>
      <c r="C5" s="4" t="s">
        <v>299</v>
      </c>
      <c r="D5" s="4"/>
      <c r="E5" s="4"/>
      <c r="F5" s="4"/>
      <c r="G5" s="4"/>
      <c r="H5" s="4"/>
      <c r="I5" s="3"/>
      <c r="J5" s="5"/>
      <c r="K5" s="3"/>
      <c r="L5" s="5"/>
      <c r="M5" s="3"/>
    </row>
    <row r="6" spans="1:13" ht="15">
      <c r="A6" s="5"/>
      <c r="B6" s="5"/>
      <c r="C6" s="4" t="s">
        <v>302</v>
      </c>
      <c r="D6" s="4"/>
      <c r="E6" s="3"/>
      <c r="F6" s="5"/>
      <c r="G6" s="4" t="s">
        <v>303</v>
      </c>
      <c r="H6" s="4"/>
      <c r="I6" s="3"/>
      <c r="J6" s="5"/>
      <c r="K6" s="4" t="s">
        <v>335</v>
      </c>
      <c r="L6" s="4"/>
      <c r="M6" s="3"/>
    </row>
    <row r="7" spans="1:13" ht="15">
      <c r="A7" s="5"/>
      <c r="B7" s="5"/>
      <c r="C7" s="4" t="s">
        <v>306</v>
      </c>
      <c r="D7" s="4"/>
      <c r="E7" s="4"/>
      <c r="F7" s="4"/>
      <c r="G7" s="4"/>
      <c r="H7" s="4"/>
      <c r="I7" s="4"/>
      <c r="J7" s="4"/>
      <c r="K7" s="4"/>
      <c r="L7" s="4"/>
      <c r="M7" s="3"/>
    </row>
    <row r="8" spans="1:12" ht="15">
      <c r="A8" t="s">
        <v>307</v>
      </c>
      <c r="D8" s="8"/>
      <c r="H8" s="8"/>
      <c r="L8" s="8"/>
    </row>
    <row r="9" spans="1:12" ht="15">
      <c r="A9" t="s">
        <v>308</v>
      </c>
      <c r="C9" s="17">
        <v>3440</v>
      </c>
      <c r="D9" s="17"/>
      <c r="G9" s="17">
        <v>1747</v>
      </c>
      <c r="H9" s="17"/>
      <c r="K9" s="17">
        <v>1693</v>
      </c>
      <c r="L9" s="17"/>
    </row>
    <row r="10" spans="1:12" ht="15">
      <c r="A10" t="s">
        <v>310</v>
      </c>
      <c r="D10" s="19">
        <v>1226</v>
      </c>
      <c r="H10" s="19">
        <v>2333</v>
      </c>
      <c r="K10" s="22">
        <v>-1107</v>
      </c>
      <c r="L10" s="22"/>
    </row>
    <row r="11" spans="1:12" ht="15">
      <c r="A11" s="3" t="s">
        <v>311</v>
      </c>
      <c r="D11" s="19">
        <v>4666</v>
      </c>
      <c r="H11" s="19">
        <v>4080</v>
      </c>
      <c r="L11" s="19">
        <v>586</v>
      </c>
    </row>
    <row r="12" spans="1:12" ht="15">
      <c r="A12" t="s">
        <v>312</v>
      </c>
      <c r="D12" s="8"/>
      <c r="H12" s="8"/>
      <c r="L12" s="8"/>
    </row>
    <row r="13" spans="1:12" ht="15">
      <c r="A13" t="s">
        <v>313</v>
      </c>
      <c r="D13" s="19">
        <v>12028</v>
      </c>
      <c r="H13" s="19">
        <v>6872</v>
      </c>
      <c r="K13" s="17">
        <v>5156</v>
      </c>
      <c r="L13" s="17"/>
    </row>
    <row r="14" spans="1:12" ht="15">
      <c r="A14" t="s">
        <v>315</v>
      </c>
      <c r="D14" s="19">
        <v>23733</v>
      </c>
      <c r="H14" s="19">
        <v>24009</v>
      </c>
      <c r="K14" s="22">
        <v>-276</v>
      </c>
      <c r="L14" s="22"/>
    </row>
    <row r="15" spans="1:12" ht="15">
      <c r="A15" t="s">
        <v>316</v>
      </c>
      <c r="D15" s="19">
        <v>22757</v>
      </c>
      <c r="H15" s="19">
        <v>24077</v>
      </c>
      <c r="K15" s="22">
        <v>-1320</v>
      </c>
      <c r="L15" s="22"/>
    </row>
    <row r="16" spans="1:12" ht="15">
      <c r="A16" s="3" t="s">
        <v>317</v>
      </c>
      <c r="D16" s="19">
        <v>58518</v>
      </c>
      <c r="H16" s="19">
        <v>54958</v>
      </c>
      <c r="L16" s="19">
        <v>3560</v>
      </c>
    </row>
    <row r="17" spans="1:12" ht="15">
      <c r="A17" t="s">
        <v>318</v>
      </c>
      <c r="D17" s="20">
        <v>-53852</v>
      </c>
      <c r="H17" s="20">
        <v>-50878</v>
      </c>
      <c r="L17" s="20">
        <v>-2974</v>
      </c>
    </row>
    <row r="18" spans="1:12" ht="15">
      <c r="A18" t="s">
        <v>319</v>
      </c>
      <c r="D18" s="20">
        <v>-8907</v>
      </c>
      <c r="H18" s="20">
        <v>-4098</v>
      </c>
      <c r="K18" s="22">
        <v>-4809</v>
      </c>
      <c r="L18" s="22"/>
    </row>
    <row r="19" spans="1:12" ht="15">
      <c r="A19" t="s">
        <v>320</v>
      </c>
      <c r="D19" s="19">
        <v>331</v>
      </c>
      <c r="H19" s="19">
        <v>172</v>
      </c>
      <c r="K19" s="17">
        <v>159</v>
      </c>
      <c r="L19" s="17"/>
    </row>
    <row r="20" spans="1:12" ht="15">
      <c r="A20" t="s">
        <v>321</v>
      </c>
      <c r="C20" s="22">
        <v>-62428</v>
      </c>
      <c r="D20" s="22"/>
      <c r="G20" s="22">
        <v>-54804</v>
      </c>
      <c r="H20" s="22"/>
      <c r="K20" s="22">
        <v>-7624</v>
      </c>
      <c r="L20" s="22"/>
    </row>
  </sheetData>
  <sheetProtection selectLockedCells="1" selectUnlockedCells="1"/>
  <mergeCells count="19">
    <mergeCell ref="A2:F2"/>
    <mergeCell ref="C4:H4"/>
    <mergeCell ref="C5:H5"/>
    <mergeCell ref="C6:D6"/>
    <mergeCell ref="G6:H6"/>
    <mergeCell ref="K6:L6"/>
    <mergeCell ref="C7:L7"/>
    <mergeCell ref="C9:D9"/>
    <mergeCell ref="G9:H9"/>
    <mergeCell ref="K9:L9"/>
    <mergeCell ref="K10:L10"/>
    <mergeCell ref="K13:L13"/>
    <mergeCell ref="K14:L14"/>
    <mergeCell ref="K15:L15"/>
    <mergeCell ref="K18:L18"/>
    <mergeCell ref="K19:L19"/>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337</v>
      </c>
      <c r="B2" s="1"/>
      <c r="C2" s="1"/>
      <c r="D2" s="1"/>
      <c r="E2" s="1"/>
      <c r="F2" s="1"/>
    </row>
    <row r="4" spans="1:13" ht="15">
      <c r="A4" s="2"/>
      <c r="B4" s="5"/>
      <c r="C4" s="4" t="s">
        <v>298</v>
      </c>
      <c r="D4" s="4"/>
      <c r="E4" s="4"/>
      <c r="F4" s="4"/>
      <c r="G4" s="4"/>
      <c r="H4" s="4"/>
      <c r="I4" s="4"/>
      <c r="J4" s="4"/>
      <c r="K4" s="4"/>
      <c r="L4" s="4"/>
      <c r="M4" s="3"/>
    </row>
    <row r="5" spans="1:13" ht="15">
      <c r="A5" s="5"/>
      <c r="B5" s="5"/>
      <c r="C5" s="4" t="s">
        <v>299</v>
      </c>
      <c r="D5" s="4"/>
      <c r="E5" s="4"/>
      <c r="F5" s="4"/>
      <c r="G5" s="4"/>
      <c r="H5" s="4"/>
      <c r="I5" s="4"/>
      <c r="J5" s="4"/>
      <c r="K5" s="4"/>
      <c r="L5" s="4"/>
      <c r="M5" s="3"/>
    </row>
    <row r="6" spans="1:13" ht="15">
      <c r="A6" s="5"/>
      <c r="B6" s="5"/>
      <c r="C6" s="4" t="s">
        <v>301</v>
      </c>
      <c r="D6" s="4"/>
      <c r="E6" s="3"/>
      <c r="F6" s="5"/>
      <c r="G6" s="4" t="s">
        <v>302</v>
      </c>
      <c r="H6" s="4"/>
      <c r="I6" s="3"/>
      <c r="J6" s="5"/>
      <c r="K6" s="4" t="s">
        <v>303</v>
      </c>
      <c r="L6" s="4"/>
      <c r="M6" s="3"/>
    </row>
    <row r="7" spans="1:13" ht="15">
      <c r="A7" s="5"/>
      <c r="B7" s="5"/>
      <c r="C7" s="4" t="s">
        <v>306</v>
      </c>
      <c r="D7" s="4"/>
      <c r="E7" s="4"/>
      <c r="F7" s="4"/>
      <c r="G7" s="4"/>
      <c r="H7" s="4"/>
      <c r="I7" s="4"/>
      <c r="J7" s="4"/>
      <c r="K7" s="4"/>
      <c r="L7" s="4"/>
      <c r="M7" s="3"/>
    </row>
    <row r="8" spans="1:12" ht="15">
      <c r="A8" t="s">
        <v>338</v>
      </c>
      <c r="D8" s="8"/>
      <c r="H8" s="8"/>
      <c r="L8" s="8"/>
    </row>
    <row r="9" spans="1:12" ht="15">
      <c r="A9" t="s">
        <v>339</v>
      </c>
      <c r="C9" s="22">
        <v>-40138</v>
      </c>
      <c r="D9" s="22"/>
      <c r="G9" s="22">
        <v>-47718</v>
      </c>
      <c r="H9" s="22"/>
      <c r="K9" s="22">
        <v>-46442</v>
      </c>
      <c r="L9" s="22"/>
    </row>
    <row r="10" spans="1:12" ht="15">
      <c r="A10" t="s">
        <v>340</v>
      </c>
      <c r="D10" s="20">
        <v>-593</v>
      </c>
      <c r="H10" s="20">
        <v>-2476</v>
      </c>
      <c r="L10" s="20">
        <v>-5487</v>
      </c>
    </row>
    <row r="11" spans="1:12" ht="15">
      <c r="A11" t="s">
        <v>341</v>
      </c>
      <c r="D11" s="19">
        <v>49657</v>
      </c>
      <c r="H11" s="19">
        <v>18505</v>
      </c>
      <c r="L11" s="19">
        <v>51755</v>
      </c>
    </row>
    <row r="12" spans="1:12" ht="15">
      <c r="A12" t="s">
        <v>342</v>
      </c>
      <c r="C12" s="17">
        <v>8926</v>
      </c>
      <c r="D12" s="17"/>
      <c r="G12" s="22">
        <v>-31689</v>
      </c>
      <c r="H12" s="22"/>
      <c r="K12" s="22">
        <v>-174</v>
      </c>
      <c r="L12" s="22"/>
    </row>
  </sheetData>
  <sheetProtection selectLockedCells="1" selectUnlockedCells="1"/>
  <mergeCells count="13">
    <mergeCell ref="A2:F2"/>
    <mergeCell ref="C4:L4"/>
    <mergeCell ref="C5:L5"/>
    <mergeCell ref="C6:D6"/>
    <mergeCell ref="G6:H6"/>
    <mergeCell ref="K6:L6"/>
    <mergeCell ref="C7:L7"/>
    <mergeCell ref="C9:D9"/>
    <mergeCell ref="G9:H9"/>
    <mergeCell ref="K9:L9"/>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7.7109375" style="0" customWidth="1"/>
    <col min="4" max="4" width="8.7109375" style="0" customWidth="1"/>
    <col min="5" max="5" width="6.7109375" style="0" customWidth="1"/>
    <col min="6" max="7" width="8.7109375" style="0" customWidth="1"/>
    <col min="8" max="8" width="6.7109375" style="0" customWidth="1"/>
    <col min="9" max="16384" width="8.7109375" style="0" customWidth="1"/>
  </cols>
  <sheetData>
    <row r="2" spans="1:6" ht="15">
      <c r="A2" s="1" t="s">
        <v>15</v>
      </c>
      <c r="B2" s="1"/>
      <c r="C2" s="1"/>
      <c r="D2" s="1"/>
      <c r="E2" s="1"/>
      <c r="F2" s="1"/>
    </row>
    <row r="4" spans="1:9" ht="15">
      <c r="A4" s="5"/>
      <c r="B4" s="3"/>
      <c r="C4" s="5"/>
      <c r="D4" s="3"/>
      <c r="E4" s="4" t="s">
        <v>16</v>
      </c>
      <c r="F4" s="4"/>
      <c r="G4" s="4"/>
      <c r="H4" s="4"/>
      <c r="I4" s="3"/>
    </row>
    <row r="5" spans="1:9" ht="15">
      <c r="A5" s="5"/>
      <c r="B5" s="3"/>
      <c r="C5" s="5"/>
      <c r="D5" s="3"/>
      <c r="E5" s="4" t="s">
        <v>17</v>
      </c>
      <c r="F5" s="4"/>
      <c r="G5" s="4"/>
      <c r="H5" s="4"/>
      <c r="I5" s="3"/>
    </row>
    <row r="6" spans="1:8" ht="15">
      <c r="A6" s="3" t="s">
        <v>18</v>
      </c>
      <c r="B6" s="3"/>
      <c r="C6" s="2"/>
      <c r="E6" s="8"/>
      <c r="F6" s="8"/>
      <c r="H6" s="8"/>
    </row>
    <row r="7" spans="1:8" ht="15">
      <c r="A7" s="10" t="s">
        <v>19</v>
      </c>
      <c r="C7" s="2" t="s">
        <v>20</v>
      </c>
      <c r="E7" s="8" t="s">
        <v>21</v>
      </c>
      <c r="F7" s="8"/>
      <c r="H7" s="8" t="s">
        <v>22</v>
      </c>
    </row>
    <row r="8" spans="1:8" ht="15">
      <c r="A8" s="10" t="s">
        <v>23</v>
      </c>
      <c r="C8" s="2" t="s">
        <v>24</v>
      </c>
      <c r="E8" s="8" t="s">
        <v>25</v>
      </c>
      <c r="F8" s="8"/>
      <c r="H8" s="8" t="s">
        <v>26</v>
      </c>
    </row>
    <row r="9" spans="1:8" ht="15">
      <c r="A9" s="10" t="s">
        <v>27</v>
      </c>
      <c r="C9" s="2" t="s">
        <v>28</v>
      </c>
      <c r="E9" s="8" t="s">
        <v>29</v>
      </c>
      <c r="F9" s="8"/>
      <c r="H9" s="8" t="s">
        <v>30</v>
      </c>
    </row>
    <row r="10" spans="1:8" ht="15">
      <c r="A10" t="s">
        <v>31</v>
      </c>
      <c r="C10" s="2" t="s">
        <v>32</v>
      </c>
      <c r="E10" s="8" t="s">
        <v>33</v>
      </c>
      <c r="F10" s="8"/>
      <c r="H10" s="8" t="s">
        <v>26</v>
      </c>
    </row>
    <row r="11" spans="1:8" ht="15">
      <c r="A11" s="3" t="s">
        <v>34</v>
      </c>
      <c r="C11" s="2"/>
      <c r="E11" s="8"/>
      <c r="F11" s="8"/>
      <c r="H11" s="8"/>
    </row>
    <row r="12" spans="1:8" ht="15">
      <c r="A12" s="10" t="s">
        <v>35</v>
      </c>
      <c r="C12" s="2" t="s">
        <v>36</v>
      </c>
      <c r="E12" s="8" t="s">
        <v>37</v>
      </c>
      <c r="F12" s="8"/>
      <c r="H12" s="8" t="s">
        <v>38</v>
      </c>
    </row>
    <row r="13" spans="1:8" ht="15">
      <c r="A13" s="10" t="s">
        <v>23</v>
      </c>
      <c r="C13" s="2" t="s">
        <v>39</v>
      </c>
      <c r="E13" s="8" t="s">
        <v>40</v>
      </c>
      <c r="F13" s="8"/>
      <c r="H13" s="8" t="s">
        <v>41</v>
      </c>
    </row>
    <row r="14" spans="1:8" ht="15">
      <c r="A14" s="10" t="s">
        <v>27</v>
      </c>
      <c r="C14" s="2" t="s">
        <v>42</v>
      </c>
      <c r="E14" s="8" t="s">
        <v>43</v>
      </c>
      <c r="F14" s="8"/>
      <c r="H14" s="8" t="s">
        <v>44</v>
      </c>
    </row>
    <row r="15" spans="1:8" ht="15">
      <c r="A15" t="s">
        <v>31</v>
      </c>
      <c r="C15" s="2" t="s">
        <v>45</v>
      </c>
      <c r="E15" s="8" t="s">
        <v>46</v>
      </c>
      <c r="F15" s="8"/>
      <c r="H15" s="8" t="s">
        <v>47</v>
      </c>
    </row>
  </sheetData>
  <sheetProtection selectLockedCells="1" selectUnlockedCells="1"/>
  <mergeCells count="3">
    <mergeCell ref="A2:F2"/>
    <mergeCell ref="E4:H4"/>
    <mergeCell ref="E5:H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343</v>
      </c>
      <c r="B2" s="1"/>
      <c r="C2" s="1"/>
      <c r="D2" s="1"/>
      <c r="E2" s="1"/>
      <c r="F2" s="1"/>
    </row>
    <row r="4" spans="1:16" ht="15">
      <c r="A4" s="2"/>
      <c r="B4" s="5"/>
      <c r="C4" s="11" t="s">
        <v>344</v>
      </c>
      <c r="D4" s="11"/>
      <c r="E4" s="11"/>
      <c r="F4" s="11"/>
      <c r="G4" s="11"/>
      <c r="H4" s="11"/>
      <c r="I4" s="11"/>
      <c r="J4" s="11"/>
      <c r="K4" s="11"/>
      <c r="L4" s="11"/>
      <c r="M4" s="11"/>
      <c r="N4" s="11"/>
      <c r="O4" s="11"/>
      <c r="P4" s="11"/>
    </row>
    <row r="5" spans="1:17" ht="15">
      <c r="A5" s="5"/>
      <c r="B5" s="5"/>
      <c r="C5" s="4" t="s">
        <v>163</v>
      </c>
      <c r="D5" s="4"/>
      <c r="E5" s="3"/>
      <c r="F5" s="5"/>
      <c r="G5" s="4" t="s">
        <v>345</v>
      </c>
      <c r="H5" s="4"/>
      <c r="I5" s="3"/>
      <c r="J5" s="5"/>
      <c r="K5" s="4" t="s">
        <v>346</v>
      </c>
      <c r="L5" s="4"/>
      <c r="M5" s="3"/>
      <c r="N5" s="5"/>
      <c r="O5" s="4" t="s">
        <v>347</v>
      </c>
      <c r="P5" s="4"/>
      <c r="Q5" s="3"/>
    </row>
    <row r="6" spans="1:16" ht="15">
      <c r="A6" s="5"/>
      <c r="B6" s="5"/>
      <c r="C6" s="11" t="s">
        <v>306</v>
      </c>
      <c r="D6" s="11"/>
      <c r="E6" s="11"/>
      <c r="F6" s="11"/>
      <c r="G6" s="11"/>
      <c r="H6" s="11"/>
      <c r="I6" s="11"/>
      <c r="J6" s="11"/>
      <c r="K6" s="11"/>
      <c r="L6" s="11"/>
      <c r="M6" s="11"/>
      <c r="N6" s="11"/>
      <c r="O6" s="11"/>
      <c r="P6" s="11"/>
    </row>
    <row r="7" spans="1:16" ht="15">
      <c r="A7" t="s">
        <v>348</v>
      </c>
      <c r="C7" s="17">
        <v>6428</v>
      </c>
      <c r="D7" s="17"/>
      <c r="G7" s="17">
        <v>2225</v>
      </c>
      <c r="H7" s="17"/>
      <c r="K7" s="17">
        <v>4203</v>
      </c>
      <c r="L7" s="17"/>
      <c r="O7" s="18" t="s">
        <v>309</v>
      </c>
      <c r="P7" s="18"/>
    </row>
    <row r="8" spans="1:16" ht="15">
      <c r="A8" t="s">
        <v>349</v>
      </c>
      <c r="D8" s="19">
        <v>64843</v>
      </c>
      <c r="H8" s="19">
        <v>4544</v>
      </c>
      <c r="L8" s="19">
        <v>31698</v>
      </c>
      <c r="P8" s="19">
        <v>28601</v>
      </c>
    </row>
    <row r="9" spans="1:16" ht="15">
      <c r="A9" s="3" t="s">
        <v>350</v>
      </c>
      <c r="C9" s="17">
        <v>71271</v>
      </c>
      <c r="D9" s="17"/>
      <c r="G9" s="17">
        <v>6769</v>
      </c>
      <c r="H9" s="17"/>
      <c r="K9" s="17">
        <v>35901</v>
      </c>
      <c r="L9" s="17"/>
      <c r="O9" s="17">
        <v>28601</v>
      </c>
      <c r="P9" s="17"/>
    </row>
  </sheetData>
  <sheetProtection selectLockedCells="1" selectUnlockedCells="1"/>
  <mergeCells count="15">
    <mergeCell ref="A2:F2"/>
    <mergeCell ref="C4:P4"/>
    <mergeCell ref="C5:D5"/>
    <mergeCell ref="G5:H5"/>
    <mergeCell ref="K5:L5"/>
    <mergeCell ref="O5:P5"/>
    <mergeCell ref="C6:P6"/>
    <mergeCell ref="C7:D7"/>
    <mergeCell ref="G7:H7"/>
    <mergeCell ref="K7:L7"/>
    <mergeCell ref="O7:P7"/>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3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351</v>
      </c>
      <c r="B2" s="1"/>
      <c r="C2" s="1"/>
      <c r="D2" s="1"/>
      <c r="E2" s="1"/>
      <c r="F2" s="1"/>
    </row>
    <row r="4" spans="1:9" ht="15">
      <c r="A4" s="2"/>
      <c r="B4" s="5"/>
      <c r="C4" s="4" t="s">
        <v>299</v>
      </c>
      <c r="D4" s="4"/>
      <c r="E4" s="3"/>
      <c r="F4" s="5"/>
      <c r="G4" s="4" t="s">
        <v>299</v>
      </c>
      <c r="H4" s="4"/>
      <c r="I4" s="3"/>
    </row>
    <row r="5" spans="1:9" ht="15">
      <c r="A5" s="5"/>
      <c r="B5" s="5"/>
      <c r="C5" s="4" t="s">
        <v>301</v>
      </c>
      <c r="D5" s="4"/>
      <c r="E5" s="3"/>
      <c r="F5" s="5"/>
      <c r="G5" s="4" t="s">
        <v>302</v>
      </c>
      <c r="H5" s="4"/>
      <c r="I5" s="3"/>
    </row>
    <row r="6" spans="1:8" ht="15">
      <c r="A6" s="3" t="s">
        <v>352</v>
      </c>
      <c r="D6" s="8"/>
      <c r="H6" s="8"/>
    </row>
    <row r="7" spans="1:8" ht="15">
      <c r="A7" t="s">
        <v>353</v>
      </c>
      <c r="D7" s="8"/>
      <c r="H7" s="8"/>
    </row>
    <row r="8" spans="1:8" ht="15">
      <c r="A8" t="s">
        <v>354</v>
      </c>
      <c r="C8" s="17">
        <v>50805</v>
      </c>
      <c r="D8" s="17"/>
      <c r="G8" s="17">
        <v>41799</v>
      </c>
      <c r="H8" s="17"/>
    </row>
    <row r="9" spans="1:8" ht="15">
      <c r="A9" t="s">
        <v>355</v>
      </c>
      <c r="D9" s="19">
        <v>1786</v>
      </c>
      <c r="H9" s="19">
        <v>467</v>
      </c>
    </row>
    <row r="10" spans="1:8" ht="15">
      <c r="A10" t="s">
        <v>356</v>
      </c>
      <c r="D10" s="19">
        <v>1340</v>
      </c>
      <c r="H10" s="19">
        <v>708</v>
      </c>
    </row>
    <row r="11" spans="1:8" ht="15">
      <c r="A11" t="s">
        <v>357</v>
      </c>
      <c r="D11" s="19">
        <v>2677</v>
      </c>
      <c r="H11" s="19">
        <v>1344</v>
      </c>
    </row>
    <row r="12" spans="1:8" ht="15">
      <c r="A12" s="3" t="s">
        <v>358</v>
      </c>
      <c r="D12" s="19">
        <v>56608</v>
      </c>
      <c r="H12" s="19">
        <v>44318</v>
      </c>
    </row>
    <row r="13" spans="1:8" ht="15">
      <c r="A13" t="s">
        <v>359</v>
      </c>
      <c r="D13" s="19">
        <v>7315</v>
      </c>
      <c r="H13" s="19">
        <v>10015</v>
      </c>
    </row>
    <row r="14" spans="1:8" ht="15">
      <c r="A14" t="s">
        <v>360</v>
      </c>
      <c r="D14" s="19">
        <v>180</v>
      </c>
      <c r="H14" s="19">
        <v>260</v>
      </c>
    </row>
    <row r="15" spans="1:8" ht="15">
      <c r="A15" t="s">
        <v>361</v>
      </c>
      <c r="D15" s="19">
        <v>206</v>
      </c>
      <c r="H15" s="19">
        <v>268</v>
      </c>
    </row>
    <row r="16" spans="1:8" ht="15">
      <c r="A16" s="3" t="s">
        <v>329</v>
      </c>
      <c r="C16" s="17">
        <v>64309</v>
      </c>
      <c r="D16" s="17"/>
      <c r="G16" s="17">
        <v>54861</v>
      </c>
      <c r="H16" s="17"/>
    </row>
    <row r="17" spans="1:8" ht="15">
      <c r="A17" s="3" t="s">
        <v>362</v>
      </c>
      <c r="D17" s="8"/>
      <c r="H17" s="8"/>
    </row>
    <row r="18" spans="1:8" ht="15">
      <c r="A18" t="s">
        <v>363</v>
      </c>
      <c r="D18" s="8"/>
      <c r="H18" s="8"/>
    </row>
    <row r="19" spans="1:8" ht="15">
      <c r="A19" t="s">
        <v>364</v>
      </c>
      <c r="C19" s="17">
        <v>744</v>
      </c>
      <c r="D19" s="17"/>
      <c r="G19" s="17">
        <v>648</v>
      </c>
      <c r="H19" s="17"/>
    </row>
    <row r="20" spans="1:8" ht="15">
      <c r="A20" t="s">
        <v>365</v>
      </c>
      <c r="D20" s="19">
        <v>6073</v>
      </c>
      <c r="H20" s="19">
        <v>6218</v>
      </c>
    </row>
    <row r="21" spans="1:8" ht="15">
      <c r="A21" t="s">
        <v>366</v>
      </c>
      <c r="D21" s="19">
        <v>2142</v>
      </c>
      <c r="H21" s="19">
        <v>2238</v>
      </c>
    </row>
    <row r="22" spans="1:8" ht="15">
      <c r="A22" t="s">
        <v>367</v>
      </c>
      <c r="D22" s="19">
        <v>42373</v>
      </c>
      <c r="H22" s="19">
        <v>40696</v>
      </c>
    </row>
    <row r="23" spans="1:8" ht="15">
      <c r="A23" t="s">
        <v>368</v>
      </c>
      <c r="D23" s="19">
        <v>697</v>
      </c>
      <c r="H23" s="19">
        <v>1736</v>
      </c>
    </row>
    <row r="24" spans="1:8" ht="15">
      <c r="A24" t="s">
        <v>369</v>
      </c>
      <c r="D24" s="19">
        <v>268</v>
      </c>
      <c r="H24" s="19">
        <v>246</v>
      </c>
    </row>
    <row r="25" spans="1:8" ht="15">
      <c r="A25" s="3" t="s">
        <v>370</v>
      </c>
      <c r="D25" s="19">
        <v>52297</v>
      </c>
      <c r="H25" s="19">
        <v>51782</v>
      </c>
    </row>
    <row r="26" spans="1:8" ht="15">
      <c r="A26" t="s">
        <v>371</v>
      </c>
      <c r="D26" s="8" t="s">
        <v>314</v>
      </c>
      <c r="H26" s="19">
        <v>1008</v>
      </c>
    </row>
    <row r="27" spans="1:8" ht="15">
      <c r="A27" t="s">
        <v>372</v>
      </c>
      <c r="D27" s="19">
        <v>492</v>
      </c>
      <c r="H27" s="19">
        <v>731</v>
      </c>
    </row>
    <row r="28" spans="1:8" ht="15">
      <c r="A28" t="s">
        <v>373</v>
      </c>
      <c r="D28" s="19">
        <v>133</v>
      </c>
      <c r="H28" s="8" t="s">
        <v>314</v>
      </c>
    </row>
    <row r="29" spans="1:8" ht="15">
      <c r="A29" t="s">
        <v>374</v>
      </c>
      <c r="D29" s="8"/>
      <c r="H29" s="8"/>
    </row>
    <row r="30" spans="1:8" ht="15">
      <c r="A30" t="s">
        <v>375</v>
      </c>
      <c r="D30" s="8"/>
      <c r="H30" s="8"/>
    </row>
    <row r="31" spans="1:8" ht="15">
      <c r="A31" s="21" t="s">
        <v>376</v>
      </c>
      <c r="D31" s="8" t="s">
        <v>314</v>
      </c>
      <c r="H31" s="8" t="s">
        <v>314</v>
      </c>
    </row>
    <row r="32" spans="1:8" ht="15">
      <c r="A32" s="21" t="s">
        <v>377</v>
      </c>
      <c r="D32" s="19">
        <v>44</v>
      </c>
      <c r="H32" s="19">
        <v>36</v>
      </c>
    </row>
    <row r="33" spans="1:8" ht="15">
      <c r="A33" t="s">
        <v>378</v>
      </c>
      <c r="D33" s="19">
        <v>328514</v>
      </c>
      <c r="H33" s="19">
        <v>267421</v>
      </c>
    </row>
    <row r="34" spans="1:8" ht="15">
      <c r="A34" t="s">
        <v>379</v>
      </c>
      <c r="D34" s="20">
        <v>-317171</v>
      </c>
      <c r="H34" s="20">
        <v>-266117</v>
      </c>
    </row>
    <row r="35" spans="1:8" ht="15">
      <c r="A35" s="3" t="s">
        <v>333</v>
      </c>
      <c r="D35" s="19">
        <v>11387</v>
      </c>
      <c r="H35" s="19">
        <v>1340</v>
      </c>
    </row>
    <row r="36" spans="1:8" ht="15">
      <c r="A36" s="3" t="s">
        <v>380</v>
      </c>
      <c r="C36" s="17">
        <v>64309</v>
      </c>
      <c r="D36" s="17"/>
      <c r="G36" s="17">
        <v>54861</v>
      </c>
      <c r="H36" s="17"/>
    </row>
  </sheetData>
  <sheetProtection selectLockedCells="1" selectUnlockedCells="1"/>
  <mergeCells count="13">
    <mergeCell ref="A2:F2"/>
    <mergeCell ref="C4:D4"/>
    <mergeCell ref="G4:H4"/>
    <mergeCell ref="C5:D5"/>
    <mergeCell ref="G5:H5"/>
    <mergeCell ref="C8:D8"/>
    <mergeCell ref="G8:H8"/>
    <mergeCell ref="C16:D16"/>
    <mergeCell ref="G16:H16"/>
    <mergeCell ref="C19:D19"/>
    <mergeCell ref="G19:H19"/>
    <mergeCell ref="C36:D36"/>
    <mergeCell ref="G36:H3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381</v>
      </c>
      <c r="B2" s="1"/>
      <c r="C2" s="1"/>
      <c r="D2" s="1"/>
      <c r="E2" s="1"/>
      <c r="F2" s="1"/>
    </row>
    <row r="4" spans="1:13" ht="15">
      <c r="A4" s="2"/>
      <c r="B4" s="5"/>
      <c r="C4" s="4" t="s">
        <v>298</v>
      </c>
      <c r="D4" s="4"/>
      <c r="E4" s="4"/>
      <c r="F4" s="4"/>
      <c r="G4" s="4"/>
      <c r="H4" s="4"/>
      <c r="I4" s="4"/>
      <c r="J4" s="4"/>
      <c r="K4" s="4"/>
      <c r="L4" s="4"/>
      <c r="M4" s="3"/>
    </row>
    <row r="5" spans="1:13" ht="15">
      <c r="A5" s="5"/>
      <c r="B5" s="5"/>
      <c r="C5" s="4" t="s">
        <v>299</v>
      </c>
      <c r="D5" s="4"/>
      <c r="E5" s="4"/>
      <c r="F5" s="4"/>
      <c r="G5" s="4"/>
      <c r="H5" s="4"/>
      <c r="I5" s="4"/>
      <c r="J5" s="4"/>
      <c r="K5" s="4"/>
      <c r="L5" s="4"/>
      <c r="M5" s="3"/>
    </row>
    <row r="6" spans="1:13" ht="15">
      <c r="A6" s="5"/>
      <c r="B6" s="5"/>
      <c r="C6" s="4" t="s">
        <v>301</v>
      </c>
      <c r="D6" s="4"/>
      <c r="E6" s="3"/>
      <c r="F6" s="5"/>
      <c r="G6" s="4" t="s">
        <v>302</v>
      </c>
      <c r="H6" s="4"/>
      <c r="I6" s="3"/>
      <c r="J6" s="5"/>
      <c r="K6" s="4" t="s">
        <v>303</v>
      </c>
      <c r="L6" s="4"/>
      <c r="M6" s="3"/>
    </row>
    <row r="7" spans="1:12" ht="15">
      <c r="A7" t="s">
        <v>307</v>
      </c>
      <c r="D7" s="8"/>
      <c r="H7" s="8"/>
      <c r="L7" s="8"/>
    </row>
    <row r="8" spans="1:12" ht="15">
      <c r="A8" t="s">
        <v>308</v>
      </c>
      <c r="C8" s="17">
        <v>4805</v>
      </c>
      <c r="D8" s="17"/>
      <c r="G8" s="17">
        <v>3440</v>
      </c>
      <c r="H8" s="17"/>
      <c r="K8" s="17">
        <v>1747</v>
      </c>
      <c r="L8" s="17"/>
    </row>
    <row r="9" spans="1:12" ht="15">
      <c r="A9" t="s">
        <v>310</v>
      </c>
      <c r="D9" s="19">
        <v>5695</v>
      </c>
      <c r="H9" s="19">
        <v>1226</v>
      </c>
      <c r="L9" s="19">
        <v>2333</v>
      </c>
    </row>
    <row r="10" spans="1:12" ht="15">
      <c r="A10" s="3" t="s">
        <v>311</v>
      </c>
      <c r="D10" s="19">
        <v>10500</v>
      </c>
      <c r="H10" s="19">
        <v>4666</v>
      </c>
      <c r="J10" s="8"/>
      <c r="L10" s="19">
        <v>4080</v>
      </c>
    </row>
    <row r="11" spans="1:12" ht="15">
      <c r="A11" t="s">
        <v>312</v>
      </c>
      <c r="D11" s="8"/>
      <c r="H11" s="8"/>
      <c r="L11" s="8"/>
    </row>
    <row r="12" spans="1:12" ht="15">
      <c r="A12" t="s">
        <v>313</v>
      </c>
      <c r="D12" s="19">
        <v>15404</v>
      </c>
      <c r="H12" s="19">
        <v>12028</v>
      </c>
      <c r="L12" s="19">
        <v>6872</v>
      </c>
    </row>
    <row r="13" spans="1:12" ht="15">
      <c r="A13" t="s">
        <v>315</v>
      </c>
      <c r="D13" s="19">
        <v>14489</v>
      </c>
      <c r="H13" s="19">
        <v>23733</v>
      </c>
      <c r="L13" s="19">
        <v>24009</v>
      </c>
    </row>
    <row r="14" spans="1:12" ht="15">
      <c r="A14" t="s">
        <v>316</v>
      </c>
      <c r="D14" s="19">
        <v>25697</v>
      </c>
      <c r="H14" s="19">
        <v>22757</v>
      </c>
      <c r="L14" s="19">
        <v>24077</v>
      </c>
    </row>
    <row r="15" spans="1:12" ht="15">
      <c r="A15" s="3" t="s">
        <v>317</v>
      </c>
      <c r="D15" s="19">
        <v>55590</v>
      </c>
      <c r="H15" s="19">
        <v>58518</v>
      </c>
      <c r="J15" s="8"/>
      <c r="L15" s="19">
        <v>54958</v>
      </c>
    </row>
    <row r="16" spans="1:12" ht="15">
      <c r="A16" t="s">
        <v>318</v>
      </c>
      <c r="D16" s="20">
        <v>-45090</v>
      </c>
      <c r="H16" s="20">
        <v>-53852</v>
      </c>
      <c r="J16" s="8"/>
      <c r="L16" s="20">
        <v>-50878</v>
      </c>
    </row>
    <row r="17" spans="1:12" ht="15">
      <c r="A17" t="s">
        <v>319</v>
      </c>
      <c r="D17" s="20">
        <v>-6682</v>
      </c>
      <c r="H17" s="20">
        <v>-8907</v>
      </c>
      <c r="L17" s="20">
        <v>-4098</v>
      </c>
    </row>
    <row r="18" spans="1:12" ht="15">
      <c r="A18" t="s">
        <v>320</v>
      </c>
      <c r="D18" s="19">
        <v>619</v>
      </c>
      <c r="H18" s="19">
        <v>331</v>
      </c>
      <c r="L18" s="19">
        <v>172</v>
      </c>
    </row>
    <row r="19" spans="1:12" ht="15">
      <c r="A19" t="s">
        <v>382</v>
      </c>
      <c r="D19" s="20">
        <v>-51153</v>
      </c>
      <c r="H19" s="20">
        <v>-62428</v>
      </c>
      <c r="J19" s="8"/>
      <c r="L19" s="20">
        <v>-54804</v>
      </c>
    </row>
    <row r="20" spans="1:12" ht="15">
      <c r="A20" t="s">
        <v>383</v>
      </c>
      <c r="C20" s="23">
        <v>-1.26</v>
      </c>
      <c r="D20" s="23"/>
      <c r="G20" s="23">
        <v>-1.94</v>
      </c>
      <c r="H20" s="23"/>
      <c r="J20" s="8"/>
      <c r="K20" s="23">
        <v>-2.11</v>
      </c>
      <c r="L20" s="23"/>
    </row>
    <row r="21" spans="1:12" ht="15">
      <c r="A21" s="21" t="s">
        <v>384</v>
      </c>
      <c r="D21" s="19">
        <v>40558826</v>
      </c>
      <c r="H21" s="19">
        <v>32131512</v>
      </c>
      <c r="L21" s="19">
        <v>26015751</v>
      </c>
    </row>
  </sheetData>
  <sheetProtection selectLockedCells="1" selectUnlockedCells="1"/>
  <mergeCells count="12">
    <mergeCell ref="A2:F2"/>
    <mergeCell ref="C4:L4"/>
    <mergeCell ref="C5:L5"/>
    <mergeCell ref="C6:D6"/>
    <mergeCell ref="G6:H6"/>
    <mergeCell ref="K6:L6"/>
    <mergeCell ref="C8:D8"/>
    <mergeCell ref="G8:H8"/>
    <mergeCell ref="K8:L8"/>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B26"/>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8" width="8.7109375" style="0" customWidth="1"/>
    <col min="9" max="9" width="10.7109375" style="0" customWidth="1"/>
    <col min="10" max="14" width="8.7109375" style="0" customWidth="1"/>
    <col min="15" max="15" width="10.7109375" style="0" customWidth="1"/>
    <col min="16" max="20" width="8.7109375" style="0" customWidth="1"/>
    <col min="21" max="21" width="10.7109375" style="0" customWidth="1"/>
    <col min="22" max="26" width="8.7109375" style="0" customWidth="1"/>
    <col min="27" max="27" width="10.7109375" style="0" customWidth="1"/>
    <col min="28" max="16384" width="8.7109375" style="0" customWidth="1"/>
  </cols>
  <sheetData>
    <row r="2" spans="1:6" ht="15">
      <c r="A2" s="1" t="s">
        <v>385</v>
      </c>
      <c r="B2" s="1"/>
      <c r="C2" s="1"/>
      <c r="D2" s="1"/>
      <c r="E2" s="1"/>
      <c r="F2" s="1"/>
    </row>
    <row r="4" spans="1:28" ht="15">
      <c r="A4" s="2"/>
      <c r="B4" s="3"/>
      <c r="C4" s="3"/>
      <c r="D4" s="3"/>
      <c r="E4" s="5"/>
      <c r="F4" s="3"/>
      <c r="G4" s="5"/>
      <c r="H4" s="3"/>
      <c r="I4" s="5"/>
      <c r="J4" s="3"/>
      <c r="K4" s="3"/>
      <c r="L4" s="3"/>
      <c r="M4" s="3"/>
      <c r="N4" s="3"/>
      <c r="O4" s="5"/>
      <c r="P4" s="3"/>
      <c r="Q4" s="3"/>
      <c r="R4" s="3"/>
      <c r="S4" s="3"/>
      <c r="T4" s="3"/>
      <c r="U4" s="5"/>
      <c r="V4" s="3"/>
      <c r="W4" s="3"/>
      <c r="X4" s="5"/>
      <c r="Y4" s="3"/>
      <c r="Z4" s="3"/>
      <c r="AA4" s="5"/>
      <c r="AB4" s="3"/>
    </row>
    <row r="5" spans="1:28" ht="15">
      <c r="A5" s="5"/>
      <c r="B5" s="3"/>
      <c r="C5" s="3"/>
      <c r="D5" s="4" t="s">
        <v>386</v>
      </c>
      <c r="E5" s="4"/>
      <c r="F5" s="4"/>
      <c r="G5" s="4"/>
      <c r="H5" s="4"/>
      <c r="I5" s="4"/>
      <c r="J5" s="3"/>
      <c r="K5" s="3"/>
      <c r="L5" s="3"/>
      <c r="M5" s="3"/>
      <c r="N5" s="4" t="s">
        <v>387</v>
      </c>
      <c r="O5" s="4"/>
      <c r="P5" s="3"/>
      <c r="Q5" s="3"/>
      <c r="R5" s="3"/>
      <c r="S5" s="3"/>
      <c r="T5" s="3"/>
      <c r="U5" s="5"/>
      <c r="V5" s="3"/>
      <c r="W5" s="3"/>
      <c r="X5" s="5"/>
      <c r="Y5" s="3"/>
      <c r="Z5" s="4" t="s">
        <v>163</v>
      </c>
      <c r="AA5" s="4"/>
      <c r="AB5" s="3"/>
    </row>
    <row r="6" spans="1:28" ht="15">
      <c r="A6" s="5"/>
      <c r="B6" s="3"/>
      <c r="C6" s="3"/>
      <c r="D6" s="4" t="s">
        <v>388</v>
      </c>
      <c r="E6" s="4"/>
      <c r="F6" s="4"/>
      <c r="G6" s="4"/>
      <c r="H6" s="4"/>
      <c r="I6" s="4"/>
      <c r="J6" s="3"/>
      <c r="K6" s="3"/>
      <c r="L6" s="3"/>
      <c r="M6" s="3"/>
      <c r="N6" s="4" t="s">
        <v>389</v>
      </c>
      <c r="O6" s="4"/>
      <c r="P6" s="3"/>
      <c r="Q6" s="3"/>
      <c r="R6" s="3"/>
      <c r="S6" s="3"/>
      <c r="T6" s="4" t="s">
        <v>390</v>
      </c>
      <c r="U6" s="4"/>
      <c r="V6" s="3"/>
      <c r="W6" s="3"/>
      <c r="X6" s="5"/>
      <c r="Y6" s="3"/>
      <c r="Z6" s="4" t="s">
        <v>391</v>
      </c>
      <c r="AA6" s="4"/>
      <c r="AB6" s="3"/>
    </row>
    <row r="7" spans="1:28" ht="15">
      <c r="A7" s="5"/>
      <c r="B7" s="3"/>
      <c r="C7" s="3"/>
      <c r="D7" s="4" t="s">
        <v>392</v>
      </c>
      <c r="E7" s="4"/>
      <c r="F7" s="3"/>
      <c r="G7" s="5"/>
      <c r="H7" s="4" t="s">
        <v>393</v>
      </c>
      <c r="I7" s="4"/>
      <c r="J7" s="3"/>
      <c r="K7" s="3"/>
      <c r="L7" s="3"/>
      <c r="M7" s="3"/>
      <c r="N7" s="4" t="s">
        <v>394</v>
      </c>
      <c r="O7" s="4"/>
      <c r="P7" s="3"/>
      <c r="Q7" s="3"/>
      <c r="R7" s="3"/>
      <c r="S7" s="3"/>
      <c r="T7" s="4" t="s">
        <v>395</v>
      </c>
      <c r="U7" s="4"/>
      <c r="V7" s="3"/>
      <c r="W7" s="3"/>
      <c r="X7" s="5"/>
      <c r="Y7" s="3"/>
      <c r="Z7" s="4" t="s">
        <v>396</v>
      </c>
      <c r="AA7" s="4"/>
      <c r="AB7" s="3"/>
    </row>
    <row r="8" spans="1:27" ht="15">
      <c r="A8" t="s">
        <v>397</v>
      </c>
      <c r="E8" s="19">
        <v>24175381</v>
      </c>
      <c r="G8" s="8"/>
      <c r="H8" s="17">
        <v>24</v>
      </c>
      <c r="I8" s="17"/>
      <c r="L8" s="8"/>
      <c r="N8" s="17">
        <v>195800</v>
      </c>
      <c r="O8" s="17"/>
      <c r="R8" s="8"/>
      <c r="T8" s="22">
        <v>-148885</v>
      </c>
      <c r="U8" s="22"/>
      <c r="X8" s="8"/>
      <c r="Z8" s="17">
        <v>46939</v>
      </c>
      <c r="AA8" s="17"/>
    </row>
    <row r="9" spans="1:27" ht="15">
      <c r="A9" t="s">
        <v>398</v>
      </c>
      <c r="E9" s="8" t="s">
        <v>314</v>
      </c>
      <c r="G9" s="8"/>
      <c r="I9" s="8" t="s">
        <v>314</v>
      </c>
      <c r="O9" s="19">
        <v>4848</v>
      </c>
      <c r="U9" s="8" t="s">
        <v>314</v>
      </c>
      <c r="X9" s="8"/>
      <c r="AA9" s="19">
        <v>4848</v>
      </c>
    </row>
    <row r="10" spans="1:27" ht="15">
      <c r="A10" t="s">
        <v>399</v>
      </c>
      <c r="E10" s="8" t="s">
        <v>314</v>
      </c>
      <c r="G10" s="8"/>
      <c r="I10" s="8" t="s">
        <v>314</v>
      </c>
      <c r="O10" s="20">
        <v>-215</v>
      </c>
      <c r="U10" s="8" t="s">
        <v>314</v>
      </c>
      <c r="X10" s="8"/>
      <c r="AA10" s="20">
        <v>-215</v>
      </c>
    </row>
    <row r="11" spans="1:27" ht="15">
      <c r="A11" t="s">
        <v>400</v>
      </c>
      <c r="E11" s="19">
        <v>251990</v>
      </c>
      <c r="G11" s="8"/>
      <c r="I11" s="8" t="s">
        <v>314</v>
      </c>
      <c r="O11" s="19">
        <v>1018</v>
      </c>
      <c r="U11" s="8" t="s">
        <v>314</v>
      </c>
      <c r="X11" s="8"/>
      <c r="AA11" s="19">
        <v>1018</v>
      </c>
    </row>
    <row r="12" spans="1:27" ht="15">
      <c r="A12" t="s">
        <v>401</v>
      </c>
      <c r="E12" s="19">
        <v>6055341</v>
      </c>
      <c r="G12" s="8"/>
      <c r="I12" s="19">
        <v>6</v>
      </c>
      <c r="O12" s="19">
        <v>39717</v>
      </c>
      <c r="U12" s="8" t="s">
        <v>314</v>
      </c>
      <c r="X12" s="8"/>
      <c r="AA12" s="19">
        <v>39723</v>
      </c>
    </row>
    <row r="13" spans="1:27" ht="15">
      <c r="A13" t="s">
        <v>402</v>
      </c>
      <c r="E13" s="8" t="s">
        <v>314</v>
      </c>
      <c r="G13" s="8"/>
      <c r="I13" s="8" t="s">
        <v>314</v>
      </c>
      <c r="O13" s="19">
        <v>1829</v>
      </c>
      <c r="U13" s="8" t="s">
        <v>314</v>
      </c>
      <c r="X13" s="8"/>
      <c r="AA13" s="19">
        <v>1829</v>
      </c>
    </row>
    <row r="14" spans="1:27" ht="15">
      <c r="A14" t="s">
        <v>321</v>
      </c>
      <c r="E14" s="8" t="s">
        <v>314</v>
      </c>
      <c r="G14" s="8"/>
      <c r="I14" s="8" t="s">
        <v>314</v>
      </c>
      <c r="O14" s="8" t="s">
        <v>314</v>
      </c>
      <c r="U14" s="20">
        <v>-54804</v>
      </c>
      <c r="X14" s="8"/>
      <c r="AA14" s="20">
        <v>-54804</v>
      </c>
    </row>
    <row r="15" spans="1:27" ht="15">
      <c r="A15" t="s">
        <v>403</v>
      </c>
      <c r="E15" s="19">
        <v>30482712</v>
      </c>
      <c r="G15" s="8"/>
      <c r="I15" s="19">
        <v>30</v>
      </c>
      <c r="L15" s="8"/>
      <c r="O15" s="19">
        <v>242997</v>
      </c>
      <c r="R15" s="8"/>
      <c r="U15" s="20">
        <v>-203689</v>
      </c>
      <c r="X15" s="8"/>
      <c r="AA15" s="19">
        <v>39338</v>
      </c>
    </row>
    <row r="16" spans="1:27" ht="15">
      <c r="A16" t="s">
        <v>398</v>
      </c>
      <c r="E16" s="8" t="s">
        <v>314</v>
      </c>
      <c r="G16" s="8"/>
      <c r="I16" s="8" t="s">
        <v>314</v>
      </c>
      <c r="O16" s="19">
        <v>4790</v>
      </c>
      <c r="U16" s="8" t="s">
        <v>314</v>
      </c>
      <c r="X16" s="8"/>
      <c r="AA16" s="19">
        <v>4790</v>
      </c>
    </row>
    <row r="17" spans="1:27" ht="15">
      <c r="A17" t="s">
        <v>404</v>
      </c>
      <c r="E17" s="19">
        <v>434938</v>
      </c>
      <c r="G17" s="8"/>
      <c r="I17" s="19">
        <v>1</v>
      </c>
      <c r="O17" s="19">
        <v>1058</v>
      </c>
      <c r="U17" s="8" t="s">
        <v>314</v>
      </c>
      <c r="X17" s="8"/>
      <c r="AA17" s="19">
        <v>1059</v>
      </c>
    </row>
    <row r="18" spans="1:27" ht="15">
      <c r="A18" t="s">
        <v>405</v>
      </c>
      <c r="E18" s="19">
        <v>5031250</v>
      </c>
      <c r="G18" s="8"/>
      <c r="I18" s="19">
        <v>5</v>
      </c>
      <c r="O18" s="19">
        <v>18576</v>
      </c>
      <c r="U18" s="8" t="s">
        <v>314</v>
      </c>
      <c r="X18" s="8"/>
      <c r="AA18" s="19">
        <v>18581</v>
      </c>
    </row>
    <row r="19" spans="1:27" ht="15">
      <c r="A19" t="s">
        <v>321</v>
      </c>
      <c r="E19" s="8" t="s">
        <v>314</v>
      </c>
      <c r="G19" s="8"/>
      <c r="I19" s="8" t="s">
        <v>314</v>
      </c>
      <c r="O19" s="8" t="s">
        <v>314</v>
      </c>
      <c r="U19" s="20">
        <v>-62428</v>
      </c>
      <c r="X19" s="8"/>
      <c r="AA19" s="20">
        <v>-62428</v>
      </c>
    </row>
    <row r="20" spans="1:27" ht="15">
      <c r="A20" t="s">
        <v>406</v>
      </c>
      <c r="E20" s="19">
        <v>35948900</v>
      </c>
      <c r="G20" s="8"/>
      <c r="I20" s="19">
        <v>36</v>
      </c>
      <c r="O20" s="19">
        <v>267421</v>
      </c>
      <c r="U20" s="20">
        <v>-266117</v>
      </c>
      <c r="X20" s="8"/>
      <c r="AA20" s="19">
        <v>1340</v>
      </c>
    </row>
    <row r="21" spans="1:27" ht="15">
      <c r="A21" t="s">
        <v>407</v>
      </c>
      <c r="E21" s="8" t="s">
        <v>314</v>
      </c>
      <c r="G21" s="8"/>
      <c r="I21" s="8" t="s">
        <v>314</v>
      </c>
      <c r="O21" s="8" t="s">
        <v>314</v>
      </c>
      <c r="U21" s="19">
        <v>99</v>
      </c>
      <c r="X21" s="8"/>
      <c r="AA21" s="19">
        <v>99</v>
      </c>
    </row>
    <row r="22" spans="1:27" ht="15">
      <c r="A22" t="s">
        <v>398</v>
      </c>
      <c r="E22" s="8" t="s">
        <v>314</v>
      </c>
      <c r="G22" s="8"/>
      <c r="I22" s="8" t="s">
        <v>314</v>
      </c>
      <c r="O22" s="19">
        <v>9897</v>
      </c>
      <c r="U22" s="8" t="s">
        <v>314</v>
      </c>
      <c r="X22" s="8"/>
      <c r="AA22" s="19">
        <v>9897</v>
      </c>
    </row>
    <row r="23" spans="1:27" ht="15">
      <c r="A23" t="s">
        <v>404</v>
      </c>
      <c r="E23" s="19">
        <v>1211541</v>
      </c>
      <c r="G23" s="8"/>
      <c r="I23" s="19">
        <v>1</v>
      </c>
      <c r="O23" s="19">
        <v>1966</v>
      </c>
      <c r="U23" s="8" t="s">
        <v>314</v>
      </c>
      <c r="X23" s="8"/>
      <c r="AA23" s="19">
        <v>1967</v>
      </c>
    </row>
    <row r="24" spans="1:27" ht="15">
      <c r="A24" t="s">
        <v>408</v>
      </c>
      <c r="E24" s="19">
        <v>7015000</v>
      </c>
      <c r="G24" s="8"/>
      <c r="I24" s="19">
        <v>7</v>
      </c>
      <c r="O24" s="19">
        <v>49230</v>
      </c>
      <c r="U24" s="8" t="s">
        <v>314</v>
      </c>
      <c r="X24" s="8"/>
      <c r="AA24" s="19">
        <v>49237</v>
      </c>
    </row>
    <row r="25" spans="1:27" ht="15">
      <c r="A25" t="s">
        <v>321</v>
      </c>
      <c r="E25" s="8" t="s">
        <v>314</v>
      </c>
      <c r="G25" s="8"/>
      <c r="I25" s="8" t="s">
        <v>314</v>
      </c>
      <c r="O25" s="8" t="s">
        <v>314</v>
      </c>
      <c r="U25" s="20">
        <v>-51153</v>
      </c>
      <c r="X25" s="8"/>
      <c r="AA25" s="20">
        <v>-51153</v>
      </c>
    </row>
    <row r="26" spans="1:27" ht="15">
      <c r="A26" t="s">
        <v>409</v>
      </c>
      <c r="E26" s="19">
        <v>44175441</v>
      </c>
      <c r="G26" s="8"/>
      <c r="H26" s="17">
        <v>44</v>
      </c>
      <c r="I26" s="17"/>
      <c r="L26" s="8"/>
      <c r="N26" s="17">
        <v>328514</v>
      </c>
      <c r="O26" s="17"/>
      <c r="R26" s="8"/>
      <c r="T26" s="22">
        <v>-317171</v>
      </c>
      <c r="U26" s="22"/>
      <c r="X26" s="8"/>
      <c r="Z26" s="17">
        <v>11387</v>
      </c>
      <c r="AA26" s="17"/>
    </row>
  </sheetData>
  <sheetProtection selectLockedCells="1" selectUnlockedCells="1"/>
  <mergeCells count="21">
    <mergeCell ref="A2:F2"/>
    <mergeCell ref="D5:I5"/>
    <mergeCell ref="N5:O5"/>
    <mergeCell ref="Z5:AA5"/>
    <mergeCell ref="D6:I6"/>
    <mergeCell ref="N6:O6"/>
    <mergeCell ref="T6:U6"/>
    <mergeCell ref="Z6:AA6"/>
    <mergeCell ref="D7:E7"/>
    <mergeCell ref="H7:I7"/>
    <mergeCell ref="N7:O7"/>
    <mergeCell ref="T7:U7"/>
    <mergeCell ref="Z7:AA7"/>
    <mergeCell ref="H8:I8"/>
    <mergeCell ref="N8:O8"/>
    <mergeCell ref="T8:U8"/>
    <mergeCell ref="Z8:AA8"/>
    <mergeCell ref="H26:I26"/>
    <mergeCell ref="N26:O26"/>
    <mergeCell ref="T26:U26"/>
    <mergeCell ref="Z26:AA2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M3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410</v>
      </c>
      <c r="B2" s="1"/>
      <c r="C2" s="1"/>
      <c r="D2" s="1"/>
      <c r="E2" s="1"/>
      <c r="F2" s="1"/>
    </row>
    <row r="4" spans="1:13" ht="15">
      <c r="A4" s="2"/>
      <c r="B4" s="5"/>
      <c r="C4" s="4" t="s">
        <v>298</v>
      </c>
      <c r="D4" s="4"/>
      <c r="E4" s="4"/>
      <c r="F4" s="4"/>
      <c r="G4" s="4"/>
      <c r="H4" s="4"/>
      <c r="I4" s="4"/>
      <c r="J4" s="4"/>
      <c r="K4" s="4"/>
      <c r="L4" s="4"/>
      <c r="M4" s="3"/>
    </row>
    <row r="5" spans="1:13" ht="15">
      <c r="A5" s="5"/>
      <c r="B5" s="5"/>
      <c r="C5" s="4" t="s">
        <v>299</v>
      </c>
      <c r="D5" s="4"/>
      <c r="E5" s="4"/>
      <c r="F5" s="4"/>
      <c r="G5" s="4"/>
      <c r="H5" s="4"/>
      <c r="I5" s="4"/>
      <c r="J5" s="4"/>
      <c r="K5" s="4"/>
      <c r="L5" s="4"/>
      <c r="M5" s="3"/>
    </row>
    <row r="6" spans="1:13" ht="15">
      <c r="A6" s="5"/>
      <c r="B6" s="5"/>
      <c r="C6" s="4" t="s">
        <v>301</v>
      </c>
      <c r="D6" s="4"/>
      <c r="E6" s="3"/>
      <c r="F6" s="5"/>
      <c r="G6" s="4" t="s">
        <v>302</v>
      </c>
      <c r="H6" s="4"/>
      <c r="I6" s="3"/>
      <c r="J6" s="5"/>
      <c r="K6" s="4" t="s">
        <v>303</v>
      </c>
      <c r="L6" s="4"/>
      <c r="M6" s="3"/>
    </row>
    <row r="7" spans="1:12" ht="15">
      <c r="A7" s="3" t="s">
        <v>339</v>
      </c>
      <c r="D7" s="8"/>
      <c r="H7" s="8"/>
      <c r="L7" s="8"/>
    </row>
    <row r="8" spans="1:12" ht="15">
      <c r="A8" t="s">
        <v>321</v>
      </c>
      <c r="C8" s="22">
        <v>-51153</v>
      </c>
      <c r="D8" s="22"/>
      <c r="G8" s="22">
        <v>-62428</v>
      </c>
      <c r="H8" s="22"/>
      <c r="K8" s="22">
        <v>-54804</v>
      </c>
      <c r="L8" s="22"/>
    </row>
    <row r="9" spans="1:12" ht="15">
      <c r="A9" t="s">
        <v>411</v>
      </c>
      <c r="D9" s="8"/>
      <c r="H9" s="8"/>
      <c r="L9" s="8"/>
    </row>
    <row r="10" spans="1:12" ht="15">
      <c r="A10" t="s">
        <v>412</v>
      </c>
      <c r="D10" s="19">
        <v>2449</v>
      </c>
      <c r="H10" s="19">
        <v>2940</v>
      </c>
      <c r="L10" s="19">
        <v>2280</v>
      </c>
    </row>
    <row r="11" spans="1:12" ht="15">
      <c r="A11" t="s">
        <v>398</v>
      </c>
      <c r="D11" s="19">
        <v>9897</v>
      </c>
      <c r="H11" s="19">
        <v>4790</v>
      </c>
      <c r="L11" s="19">
        <v>4848</v>
      </c>
    </row>
    <row r="12" spans="1:12" ht="15">
      <c r="A12" t="s">
        <v>413</v>
      </c>
      <c r="D12" s="19">
        <v>2216</v>
      </c>
      <c r="H12" s="19">
        <v>2710</v>
      </c>
      <c r="L12" s="19">
        <v>564</v>
      </c>
    </row>
    <row r="13" spans="1:12" ht="15">
      <c r="A13" t="s">
        <v>414</v>
      </c>
      <c r="D13" s="8" t="s">
        <v>314</v>
      </c>
      <c r="H13" s="8" t="s">
        <v>314</v>
      </c>
      <c r="L13" s="19">
        <v>112</v>
      </c>
    </row>
    <row r="14" spans="1:12" ht="15">
      <c r="A14" t="s">
        <v>415</v>
      </c>
      <c r="D14" s="19">
        <v>683</v>
      </c>
      <c r="H14" s="19">
        <v>2571</v>
      </c>
      <c r="L14" s="8" t="s">
        <v>314</v>
      </c>
    </row>
    <row r="15" spans="1:12" ht="15">
      <c r="A15" t="s">
        <v>416</v>
      </c>
      <c r="D15" s="19">
        <v>26</v>
      </c>
      <c r="H15" s="8" t="s">
        <v>314</v>
      </c>
      <c r="L15" s="8" t="s">
        <v>314</v>
      </c>
    </row>
    <row r="16" spans="1:12" ht="15">
      <c r="A16" t="s">
        <v>417</v>
      </c>
      <c r="D16" s="20">
        <v>-96</v>
      </c>
      <c r="H16" s="19">
        <v>2238</v>
      </c>
      <c r="L16" s="8" t="s">
        <v>314</v>
      </c>
    </row>
    <row r="17" spans="1:12" ht="15">
      <c r="A17" t="s">
        <v>418</v>
      </c>
      <c r="D17" s="20">
        <v>-217</v>
      </c>
      <c r="H17" s="20">
        <v>-115</v>
      </c>
      <c r="L17" s="20">
        <v>-250</v>
      </c>
    </row>
    <row r="18" spans="1:12" ht="15">
      <c r="A18" t="s">
        <v>419</v>
      </c>
      <c r="D18" s="8"/>
      <c r="H18" s="8"/>
      <c r="L18" s="8"/>
    </row>
    <row r="19" spans="1:12" ht="15">
      <c r="A19" t="s">
        <v>355</v>
      </c>
      <c r="D19" s="20">
        <v>-1319</v>
      </c>
      <c r="H19" s="20">
        <v>-140</v>
      </c>
      <c r="L19" s="19">
        <v>42</v>
      </c>
    </row>
    <row r="20" spans="1:12" ht="15">
      <c r="A20" t="s">
        <v>420</v>
      </c>
      <c r="D20" s="20">
        <v>-570</v>
      </c>
      <c r="H20" s="19">
        <v>125</v>
      </c>
      <c r="L20" s="19">
        <v>68</v>
      </c>
    </row>
    <row r="21" spans="1:12" ht="15">
      <c r="A21" t="s">
        <v>421</v>
      </c>
      <c r="D21" s="20">
        <v>-1089</v>
      </c>
      <c r="H21" s="20">
        <v>-110</v>
      </c>
      <c r="L21" s="20">
        <v>-120</v>
      </c>
    </row>
    <row r="22" spans="1:12" ht="15">
      <c r="A22" t="s">
        <v>364</v>
      </c>
      <c r="D22" s="19">
        <v>121</v>
      </c>
      <c r="H22" s="20">
        <v>-314</v>
      </c>
      <c r="L22" s="20">
        <v>-61</v>
      </c>
    </row>
    <row r="23" spans="1:12" ht="15">
      <c r="A23" t="s">
        <v>422</v>
      </c>
      <c r="D23" s="20">
        <v>-279</v>
      </c>
      <c r="H23" s="19">
        <v>724</v>
      </c>
      <c r="L23" s="19">
        <v>580</v>
      </c>
    </row>
    <row r="24" spans="1:12" ht="15">
      <c r="A24" t="s">
        <v>368</v>
      </c>
      <c r="D24" s="20">
        <v>-807</v>
      </c>
      <c r="H24" s="20">
        <v>-709</v>
      </c>
      <c r="L24" s="19">
        <v>299</v>
      </c>
    </row>
    <row r="25" spans="1:12" ht="15">
      <c r="A25" t="s">
        <v>423</v>
      </c>
      <c r="D25" s="20">
        <v>-40138</v>
      </c>
      <c r="H25" s="20">
        <v>-47718</v>
      </c>
      <c r="J25" s="8"/>
      <c r="L25" s="20">
        <v>-46442</v>
      </c>
    </row>
    <row r="26" spans="1:12" ht="15">
      <c r="A26" s="3" t="s">
        <v>340</v>
      </c>
      <c r="D26" s="8"/>
      <c r="H26" s="8"/>
      <c r="L26" s="8"/>
    </row>
    <row r="27" spans="1:12" ht="15">
      <c r="A27" t="s">
        <v>424</v>
      </c>
      <c r="D27" s="20">
        <v>-593</v>
      </c>
      <c r="H27" s="20">
        <v>-2476</v>
      </c>
      <c r="L27" s="20">
        <v>-5487</v>
      </c>
    </row>
    <row r="28" spans="1:12" ht="15">
      <c r="A28" t="s">
        <v>425</v>
      </c>
      <c r="D28" s="20">
        <v>-593</v>
      </c>
      <c r="H28" s="20">
        <v>-2476</v>
      </c>
      <c r="J28" s="8"/>
      <c r="L28" s="20">
        <v>-5487</v>
      </c>
    </row>
    <row r="29" spans="1:12" ht="15">
      <c r="A29" s="3" t="s">
        <v>341</v>
      </c>
      <c r="D29" s="8"/>
      <c r="H29" s="8"/>
      <c r="L29" s="8"/>
    </row>
    <row r="30" spans="1:12" ht="15">
      <c r="A30" t="s">
        <v>426</v>
      </c>
      <c r="D30" s="19">
        <v>49237</v>
      </c>
      <c r="H30" s="19">
        <v>18640</v>
      </c>
      <c r="L30" s="20">
        <v>-385</v>
      </c>
    </row>
    <row r="31" spans="1:12" ht="15">
      <c r="A31" t="s">
        <v>427</v>
      </c>
      <c r="D31" s="19">
        <v>1967</v>
      </c>
      <c r="H31" s="19">
        <v>1059</v>
      </c>
      <c r="L31" s="19">
        <v>1018</v>
      </c>
    </row>
    <row r="32" spans="1:12" ht="15">
      <c r="A32" t="s">
        <v>428</v>
      </c>
      <c r="D32" s="8" t="s">
        <v>314</v>
      </c>
      <c r="H32" s="8" t="s">
        <v>314</v>
      </c>
      <c r="L32" s="19">
        <v>39723</v>
      </c>
    </row>
    <row r="33" spans="1:12" ht="15">
      <c r="A33" t="s">
        <v>429</v>
      </c>
      <c r="D33" s="8" t="s">
        <v>314</v>
      </c>
      <c r="H33" s="8" t="s">
        <v>314</v>
      </c>
      <c r="L33" s="19">
        <v>43803</v>
      </c>
    </row>
    <row r="34" spans="1:12" ht="15">
      <c r="A34" t="s">
        <v>430</v>
      </c>
      <c r="D34" s="20">
        <v>-1547</v>
      </c>
      <c r="H34" s="20">
        <v>-1194</v>
      </c>
      <c r="L34" s="20">
        <v>-32404</v>
      </c>
    </row>
    <row r="35" spans="1:12" ht="15">
      <c r="A35" t="s">
        <v>431</v>
      </c>
      <c r="D35" s="19">
        <v>49657</v>
      </c>
      <c r="H35" s="19">
        <v>18505</v>
      </c>
      <c r="J35" s="8"/>
      <c r="L35" s="19">
        <v>51755</v>
      </c>
    </row>
    <row r="36" spans="1:12" ht="15">
      <c r="A36" t="s">
        <v>432</v>
      </c>
      <c r="D36" s="19">
        <v>8926</v>
      </c>
      <c r="H36" s="20">
        <v>-31689</v>
      </c>
      <c r="J36" s="8"/>
      <c r="L36" s="20">
        <v>-174</v>
      </c>
    </row>
    <row r="37" spans="1:12" ht="15">
      <c r="A37" t="s">
        <v>433</v>
      </c>
      <c r="D37" s="19">
        <v>42059</v>
      </c>
      <c r="H37" s="19">
        <v>73748</v>
      </c>
      <c r="L37" s="19">
        <v>73922</v>
      </c>
    </row>
    <row r="38" spans="1:12" ht="15">
      <c r="A38" t="s">
        <v>434</v>
      </c>
      <c r="C38" s="17">
        <v>50985</v>
      </c>
      <c r="D38" s="17"/>
      <c r="G38" s="17">
        <v>42059</v>
      </c>
      <c r="H38" s="17"/>
      <c r="J38" s="8"/>
      <c r="K38" s="17">
        <v>73748</v>
      </c>
      <c r="L38" s="17"/>
    </row>
  </sheetData>
  <sheetProtection selectLockedCells="1" selectUnlockedCells="1"/>
  <mergeCells count="12">
    <mergeCell ref="A2:F2"/>
    <mergeCell ref="C4:L4"/>
    <mergeCell ref="C5:L5"/>
    <mergeCell ref="C6:D6"/>
    <mergeCell ref="G6:H6"/>
    <mergeCell ref="K6:L6"/>
    <mergeCell ref="C8:D8"/>
    <mergeCell ref="G8:H8"/>
    <mergeCell ref="K8:L8"/>
    <mergeCell ref="C38:D38"/>
    <mergeCell ref="G38:H38"/>
    <mergeCell ref="K38:L3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6" ht="15">
      <c r="A2" s="1" t="s">
        <v>435</v>
      </c>
      <c r="B2" s="1"/>
      <c r="C2" s="1"/>
      <c r="D2" s="1"/>
      <c r="E2" s="1"/>
      <c r="F2" s="1"/>
    </row>
    <row r="4" spans="1:13" ht="15">
      <c r="A4" s="2"/>
      <c r="B4" s="5"/>
      <c r="C4" s="4" t="s">
        <v>298</v>
      </c>
      <c r="D4" s="4"/>
      <c r="E4" s="4"/>
      <c r="F4" s="4"/>
      <c r="G4" s="4"/>
      <c r="H4" s="4"/>
      <c r="I4" s="4"/>
      <c r="J4" s="4"/>
      <c r="K4" s="4"/>
      <c r="L4" s="4"/>
      <c r="M4" s="3"/>
    </row>
    <row r="5" spans="1:13" ht="15">
      <c r="A5" s="5"/>
      <c r="B5" s="5"/>
      <c r="C5" s="4" t="s">
        <v>299</v>
      </c>
      <c r="D5" s="4"/>
      <c r="E5" s="4"/>
      <c r="F5" s="4"/>
      <c r="G5" s="4"/>
      <c r="H5" s="4"/>
      <c r="I5" s="4"/>
      <c r="J5" s="4"/>
      <c r="K5" s="4"/>
      <c r="L5" s="4"/>
      <c r="M5" s="3"/>
    </row>
    <row r="6" spans="1:13" ht="15">
      <c r="A6" s="5"/>
      <c r="B6" s="5"/>
      <c r="C6" s="4" t="s">
        <v>301</v>
      </c>
      <c r="D6" s="4"/>
      <c r="E6" s="3"/>
      <c r="F6" s="5"/>
      <c r="G6" s="4" t="s">
        <v>302</v>
      </c>
      <c r="H6" s="4"/>
      <c r="I6" s="3"/>
      <c r="J6" s="5"/>
      <c r="K6" s="4" t="s">
        <v>303</v>
      </c>
      <c r="L6" s="4"/>
      <c r="M6" s="3"/>
    </row>
    <row r="7" spans="1:12" ht="15">
      <c r="A7" s="3" t="s">
        <v>436</v>
      </c>
      <c r="D7" s="8"/>
      <c r="H7" s="8"/>
      <c r="L7" s="8"/>
    </row>
    <row r="8" spans="1:12" ht="15">
      <c r="A8" t="s">
        <v>437</v>
      </c>
      <c r="C8" s="17">
        <v>3786</v>
      </c>
      <c r="D8" s="17"/>
      <c r="G8" s="17">
        <v>3959</v>
      </c>
      <c r="H8" s="17"/>
      <c r="K8" s="17">
        <v>2732</v>
      </c>
      <c r="L8" s="17"/>
    </row>
    <row r="9" spans="1:12" ht="15">
      <c r="A9" s="3" t="s">
        <v>438</v>
      </c>
      <c r="D9" s="8"/>
      <c r="H9" s="8"/>
      <c r="L9" s="8"/>
    </row>
    <row r="10" spans="1:12" ht="15">
      <c r="A10" t="s">
        <v>439</v>
      </c>
      <c r="C10" s="17">
        <v>244</v>
      </c>
      <c r="D10" s="17"/>
      <c r="G10" s="17">
        <v>431</v>
      </c>
      <c r="H10" s="17"/>
      <c r="K10" s="18" t="s">
        <v>309</v>
      </c>
      <c r="L10" s="18"/>
    </row>
    <row r="11" spans="1:12" ht="15">
      <c r="A11" t="s">
        <v>440</v>
      </c>
      <c r="C11" s="18" t="s">
        <v>309</v>
      </c>
      <c r="D11" s="18"/>
      <c r="G11" s="17">
        <v>585</v>
      </c>
      <c r="H11" s="17"/>
      <c r="J11" s="8"/>
      <c r="K11" s="18" t="s">
        <v>309</v>
      </c>
      <c r="L11" s="18"/>
    </row>
    <row r="12" spans="1:12" ht="15">
      <c r="A12" t="s">
        <v>441</v>
      </c>
      <c r="C12" s="17">
        <v>80</v>
      </c>
      <c r="D12" s="17"/>
      <c r="G12" s="17">
        <v>189</v>
      </c>
      <c r="H12" s="17"/>
      <c r="K12" s="17">
        <v>82</v>
      </c>
      <c r="L12" s="17"/>
    </row>
    <row r="13" spans="1:12" ht="15">
      <c r="A13" t="s">
        <v>442</v>
      </c>
      <c r="C13" s="18" t="s">
        <v>309</v>
      </c>
      <c r="D13" s="18"/>
      <c r="G13" s="17">
        <v>59</v>
      </c>
      <c r="H13" s="17"/>
      <c r="K13" s="18" t="s">
        <v>309</v>
      </c>
      <c r="L13" s="18"/>
    </row>
    <row r="14" spans="4:12" ht="15">
      <c r="D14" s="8"/>
      <c r="H14" s="8"/>
      <c r="L14" s="8"/>
    </row>
  </sheetData>
  <sheetProtection selectLockedCells="1" selectUnlockedCells="1"/>
  <mergeCells count="21">
    <mergeCell ref="A2:F2"/>
    <mergeCell ref="C4:L4"/>
    <mergeCell ref="C5:L5"/>
    <mergeCell ref="C6:D6"/>
    <mergeCell ref="G6:H6"/>
    <mergeCell ref="K6:L6"/>
    <mergeCell ref="C8:D8"/>
    <mergeCell ref="G8:H8"/>
    <mergeCell ref="K8:L8"/>
    <mergeCell ref="C10:D10"/>
    <mergeCell ref="G10:H10"/>
    <mergeCell ref="K10:L10"/>
    <mergeCell ref="C11:D11"/>
    <mergeCell ref="G11:H11"/>
    <mergeCell ref="K11:L11"/>
    <mergeCell ref="C12:D12"/>
    <mergeCell ref="G12:H12"/>
    <mergeCell ref="K12:L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357</v>
      </c>
      <c r="B2" s="1"/>
      <c r="C2" s="1"/>
      <c r="D2" s="1"/>
      <c r="E2" s="1"/>
      <c r="F2" s="1"/>
    </row>
    <row r="4" spans="1:9" ht="15">
      <c r="A4" s="2"/>
      <c r="B4" s="5"/>
      <c r="C4" s="4" t="s">
        <v>299</v>
      </c>
      <c r="D4" s="4"/>
      <c r="E4" s="3"/>
      <c r="F4" s="5"/>
      <c r="G4" s="4" t="s">
        <v>299</v>
      </c>
      <c r="H4" s="4"/>
      <c r="I4" s="3"/>
    </row>
    <row r="5" spans="1:9" ht="15">
      <c r="A5" s="5"/>
      <c r="B5" s="5"/>
      <c r="C5" s="4" t="s">
        <v>301</v>
      </c>
      <c r="D5" s="4"/>
      <c r="E5" s="3"/>
      <c r="F5" s="5"/>
      <c r="G5" s="4" t="s">
        <v>302</v>
      </c>
      <c r="H5" s="4"/>
      <c r="I5" s="3"/>
    </row>
    <row r="6" spans="1:8" ht="15">
      <c r="A6" t="s">
        <v>443</v>
      </c>
      <c r="C6" s="17">
        <v>639</v>
      </c>
      <c r="D6" s="17"/>
      <c r="G6" s="17">
        <v>539</v>
      </c>
      <c r="H6" s="17"/>
    </row>
    <row r="7" spans="1:8" ht="15">
      <c r="A7" t="s">
        <v>444</v>
      </c>
      <c r="D7" s="19">
        <v>1713</v>
      </c>
      <c r="H7" s="19">
        <v>562</v>
      </c>
    </row>
    <row r="8" spans="1:8" ht="15">
      <c r="A8" t="s">
        <v>445</v>
      </c>
      <c r="D8" s="19">
        <v>325</v>
      </c>
      <c r="H8" s="19">
        <v>243</v>
      </c>
    </row>
    <row r="9" spans="1:8" ht="15">
      <c r="A9" s="3" t="s">
        <v>446</v>
      </c>
      <c r="C9" s="17">
        <v>2677</v>
      </c>
      <c r="D9" s="17"/>
      <c r="G9" s="17">
        <v>1344</v>
      </c>
      <c r="H9" s="17"/>
    </row>
  </sheetData>
  <sheetProtection selectLockedCells="1" selectUnlockedCells="1"/>
  <mergeCells count="9">
    <mergeCell ref="A2:F2"/>
    <mergeCell ref="C4:D4"/>
    <mergeCell ref="G4:H4"/>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16384" width="8.7109375" style="0" customWidth="1"/>
  </cols>
  <sheetData>
    <row r="2" spans="1:6" ht="15">
      <c r="A2" s="1" t="s">
        <v>447</v>
      </c>
      <c r="B2" s="1"/>
      <c r="C2" s="1"/>
      <c r="D2" s="1"/>
      <c r="E2" s="1"/>
      <c r="F2" s="1"/>
    </row>
    <row r="4" spans="1:5" ht="15" customHeight="1">
      <c r="A4" s="2"/>
      <c r="B4" s="5"/>
      <c r="C4" s="24" t="s">
        <v>448</v>
      </c>
      <c r="D4" s="24"/>
      <c r="E4" s="3"/>
    </row>
    <row r="5" spans="1:4" ht="15">
      <c r="A5" t="s">
        <v>449</v>
      </c>
      <c r="D5" s="8"/>
    </row>
    <row r="6" spans="1:4" ht="15">
      <c r="A6" t="s">
        <v>450</v>
      </c>
      <c r="C6" s="17">
        <v>1895</v>
      </c>
      <c r="D6" s="17"/>
    </row>
    <row r="7" spans="1:4" ht="15">
      <c r="A7" t="s">
        <v>451</v>
      </c>
      <c r="D7" s="19">
        <v>2387</v>
      </c>
    </row>
    <row r="8" spans="1:4" ht="15">
      <c r="A8" t="s">
        <v>452</v>
      </c>
      <c r="D8" s="19">
        <v>523</v>
      </c>
    </row>
    <row r="9" spans="1:4" ht="15">
      <c r="A9" s="3" t="s">
        <v>453</v>
      </c>
      <c r="D9" s="19">
        <v>4805</v>
      </c>
    </row>
    <row r="10" spans="1:4" ht="15">
      <c r="A10" t="s">
        <v>454</v>
      </c>
      <c r="D10" s="19">
        <v>5695</v>
      </c>
    </row>
    <row r="11" spans="1:4" ht="15">
      <c r="A11" s="3" t="s">
        <v>455</v>
      </c>
      <c r="C11" s="17">
        <v>10500</v>
      </c>
      <c r="D11" s="17"/>
    </row>
  </sheetData>
  <sheetProtection selectLockedCells="1" selectUnlockedCells="1"/>
  <mergeCells count="4">
    <mergeCell ref="A2:F2"/>
    <mergeCell ref="C4:D4"/>
    <mergeCell ref="C6:D6"/>
    <mergeCell ref="C11:D1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6384" width="8.7109375" style="0" customWidth="1"/>
  </cols>
  <sheetData>
    <row r="2" spans="1:6" ht="15">
      <c r="A2" s="1" t="s">
        <v>456</v>
      </c>
      <c r="B2" s="1"/>
      <c r="C2" s="1"/>
      <c r="D2" s="1"/>
      <c r="E2" s="1"/>
      <c r="F2" s="1"/>
    </row>
    <row r="4" spans="1:17" ht="15">
      <c r="A4" s="5"/>
      <c r="B4" s="5"/>
      <c r="C4" s="3"/>
      <c r="D4" s="5"/>
      <c r="E4" s="3"/>
      <c r="F4" s="5"/>
      <c r="G4" s="4" t="s">
        <v>457</v>
      </c>
      <c r="H4" s="4"/>
      <c r="I4" s="3"/>
      <c r="J4" s="5"/>
      <c r="K4" s="3"/>
      <c r="L4" s="5"/>
      <c r="M4" s="3"/>
      <c r="N4" s="5"/>
      <c r="O4" s="3"/>
      <c r="P4" s="5"/>
      <c r="Q4" s="3"/>
    </row>
    <row r="5" spans="1:17" ht="15">
      <c r="A5" s="5"/>
      <c r="B5" s="5"/>
      <c r="C5" s="3"/>
      <c r="D5" s="5"/>
      <c r="E5" s="3"/>
      <c r="F5" s="5"/>
      <c r="G5" s="4" t="s">
        <v>458</v>
      </c>
      <c r="H5" s="4"/>
      <c r="I5" s="3"/>
      <c r="J5" s="5"/>
      <c r="K5" s="4" t="s">
        <v>459</v>
      </c>
      <c r="L5" s="4"/>
      <c r="M5" s="3"/>
      <c r="N5" s="5"/>
      <c r="O5" s="3"/>
      <c r="P5" s="5"/>
      <c r="Q5" s="3"/>
    </row>
    <row r="6" spans="1:17" ht="15">
      <c r="A6" s="5"/>
      <c r="B6" s="5"/>
      <c r="C6" s="3"/>
      <c r="D6" s="5"/>
      <c r="E6" s="3"/>
      <c r="F6" s="5"/>
      <c r="G6" s="4" t="s">
        <v>460</v>
      </c>
      <c r="H6" s="4"/>
      <c r="I6" s="3"/>
      <c r="J6" s="5"/>
      <c r="K6" s="4" t="s">
        <v>461</v>
      </c>
      <c r="L6" s="4"/>
      <c r="M6" s="3"/>
      <c r="N6" s="5"/>
      <c r="O6" s="4" t="s">
        <v>459</v>
      </c>
      <c r="P6" s="4"/>
      <c r="Q6" s="3"/>
    </row>
    <row r="7" spans="1:17" ht="15">
      <c r="A7" s="5"/>
      <c r="B7" s="5"/>
      <c r="C7" s="4" t="s">
        <v>462</v>
      </c>
      <c r="D7" s="4"/>
      <c r="E7" s="3"/>
      <c r="F7" s="5"/>
      <c r="G7" s="4" t="s">
        <v>463</v>
      </c>
      <c r="H7" s="4"/>
      <c r="I7" s="3"/>
      <c r="J7" s="5"/>
      <c r="K7" s="4" t="s">
        <v>464</v>
      </c>
      <c r="L7" s="4"/>
      <c r="M7" s="3"/>
      <c r="N7" s="5"/>
      <c r="O7" s="4" t="s">
        <v>465</v>
      </c>
      <c r="P7" s="4"/>
      <c r="Q7" s="3"/>
    </row>
    <row r="8" spans="1:17" ht="15">
      <c r="A8" s="5"/>
      <c r="B8" s="5"/>
      <c r="C8" s="4" t="s">
        <v>299</v>
      </c>
      <c r="D8" s="4"/>
      <c r="E8" s="3"/>
      <c r="F8" s="5"/>
      <c r="G8" s="4" t="s">
        <v>352</v>
      </c>
      <c r="H8" s="4"/>
      <c r="I8" s="3"/>
      <c r="J8" s="5"/>
      <c r="K8" s="4" t="s">
        <v>466</v>
      </c>
      <c r="L8" s="4"/>
      <c r="M8" s="3"/>
      <c r="N8" s="5"/>
      <c r="O8" s="4" t="s">
        <v>466</v>
      </c>
      <c r="P8" s="4"/>
      <c r="Q8" s="3"/>
    </row>
    <row r="9" spans="1:17" ht="15">
      <c r="A9" s="5"/>
      <c r="B9" s="5"/>
      <c r="C9" s="4" t="s">
        <v>301</v>
      </c>
      <c r="D9" s="4"/>
      <c r="E9" s="3"/>
      <c r="F9" s="5"/>
      <c r="G9" s="4" t="s">
        <v>467</v>
      </c>
      <c r="H9" s="4"/>
      <c r="I9" s="3"/>
      <c r="J9" s="5"/>
      <c r="K9" s="4" t="s">
        <v>468</v>
      </c>
      <c r="L9" s="4"/>
      <c r="M9" s="3"/>
      <c r="N9" s="5"/>
      <c r="O9" s="4" t="s">
        <v>469</v>
      </c>
      <c r="P9" s="4"/>
      <c r="Q9" s="3"/>
    </row>
    <row r="10" spans="1:16" ht="15">
      <c r="A10" t="s">
        <v>470</v>
      </c>
      <c r="D10" s="8"/>
      <c r="H10" s="8"/>
      <c r="L10" s="8"/>
      <c r="P10" s="8"/>
    </row>
    <row r="11" spans="1:16" ht="15">
      <c r="A11" t="s">
        <v>471</v>
      </c>
      <c r="C11" s="17">
        <v>6868</v>
      </c>
      <c r="D11" s="17"/>
      <c r="G11" s="17">
        <v>6868</v>
      </c>
      <c r="H11" s="17"/>
      <c r="K11" s="18" t="s">
        <v>309</v>
      </c>
      <c r="L11" s="18"/>
      <c r="O11" s="18" t="s">
        <v>309</v>
      </c>
      <c r="P11" s="18"/>
    </row>
    <row r="12" spans="1:16" ht="15">
      <c r="A12" t="s">
        <v>472</v>
      </c>
      <c r="D12" s="19">
        <v>43937</v>
      </c>
      <c r="H12" s="19">
        <v>43937</v>
      </c>
      <c r="L12" s="8" t="s">
        <v>314</v>
      </c>
      <c r="P12" s="8" t="s">
        <v>314</v>
      </c>
    </row>
    <row r="13" spans="1:16" ht="15">
      <c r="A13" t="s">
        <v>360</v>
      </c>
      <c r="D13" s="19">
        <v>180</v>
      </c>
      <c r="H13" s="19">
        <v>180</v>
      </c>
      <c r="L13" s="8" t="s">
        <v>314</v>
      </c>
      <c r="P13" s="8" t="s">
        <v>314</v>
      </c>
    </row>
    <row r="14" spans="3:16" ht="15">
      <c r="C14" s="17">
        <v>50985</v>
      </c>
      <c r="D14" s="17"/>
      <c r="G14" s="17">
        <v>50985</v>
      </c>
      <c r="H14" s="17"/>
      <c r="K14" s="18" t="s">
        <v>309</v>
      </c>
      <c r="L14" s="18"/>
      <c r="O14" s="18" t="s">
        <v>309</v>
      </c>
      <c r="P14" s="18"/>
    </row>
    <row r="16" spans="1:16" ht="15">
      <c r="A16" t="s">
        <v>473</v>
      </c>
      <c r="D16" s="8"/>
      <c r="H16" s="8"/>
      <c r="L16" s="8"/>
      <c r="P16" s="8"/>
    </row>
    <row r="17" spans="1:16" ht="15">
      <c r="A17" t="s">
        <v>366</v>
      </c>
      <c r="C17" s="17">
        <v>2142</v>
      </c>
      <c r="D17" s="17"/>
      <c r="G17" s="18" t="s">
        <v>309</v>
      </c>
      <c r="H17" s="18"/>
      <c r="K17" s="18" t="s">
        <v>309</v>
      </c>
      <c r="L17" s="18"/>
      <c r="O17" s="17">
        <v>2142</v>
      </c>
      <c r="P17" s="17"/>
    </row>
    <row r="18" spans="3:16" ht="15">
      <c r="C18" s="17">
        <v>2142</v>
      </c>
      <c r="D18" s="17"/>
      <c r="G18" s="18" t="s">
        <v>309</v>
      </c>
      <c r="H18" s="18"/>
      <c r="K18" s="18" t="s">
        <v>309</v>
      </c>
      <c r="L18" s="18"/>
      <c r="O18" s="17">
        <v>2142</v>
      </c>
      <c r="P18" s="17"/>
    </row>
  </sheetData>
  <sheetProtection selectLockedCells="1" selectUnlockedCells="1"/>
  <mergeCells count="35">
    <mergeCell ref="A2:F2"/>
    <mergeCell ref="G4:H4"/>
    <mergeCell ref="G5:H5"/>
    <mergeCell ref="K5:L5"/>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1:D11"/>
    <mergeCell ref="G11:H11"/>
    <mergeCell ref="K11:L11"/>
    <mergeCell ref="O11:P11"/>
    <mergeCell ref="C14:D14"/>
    <mergeCell ref="G14:H14"/>
    <mergeCell ref="K14:L14"/>
    <mergeCell ref="O14:P14"/>
    <mergeCell ref="C17:D17"/>
    <mergeCell ref="G17:H17"/>
    <mergeCell ref="K17:L17"/>
    <mergeCell ref="O17:P17"/>
    <mergeCell ref="C18:D18"/>
    <mergeCell ref="G18:H18"/>
    <mergeCell ref="K18:L18"/>
    <mergeCell ref="O18:P1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6384" width="8.7109375" style="0" customWidth="1"/>
  </cols>
  <sheetData>
    <row r="2" spans="1:17" ht="15">
      <c r="A2" s="2"/>
      <c r="B2" s="5"/>
      <c r="C2" s="3"/>
      <c r="D2" s="5"/>
      <c r="E2" s="3"/>
      <c r="F2" s="5"/>
      <c r="G2" s="4" t="s">
        <v>457</v>
      </c>
      <c r="H2" s="4"/>
      <c r="I2" s="3"/>
      <c r="J2" s="5"/>
      <c r="K2" s="3"/>
      <c r="L2" s="5"/>
      <c r="M2" s="3"/>
      <c r="N2" s="5"/>
      <c r="O2" s="3"/>
      <c r="P2" s="5"/>
      <c r="Q2" s="3"/>
    </row>
    <row r="3" spans="1:17" ht="15">
      <c r="A3" s="5"/>
      <c r="B3" s="5"/>
      <c r="C3" s="3"/>
      <c r="D3" s="5"/>
      <c r="E3" s="3"/>
      <c r="F3" s="5"/>
      <c r="G3" s="4" t="s">
        <v>458</v>
      </c>
      <c r="H3" s="4"/>
      <c r="I3" s="3"/>
      <c r="J3" s="5"/>
      <c r="K3" s="4" t="s">
        <v>459</v>
      </c>
      <c r="L3" s="4"/>
      <c r="M3" s="3"/>
      <c r="N3" s="5"/>
      <c r="O3" s="3"/>
      <c r="P3" s="5"/>
      <c r="Q3" s="3"/>
    </row>
    <row r="4" spans="1:17" ht="15">
      <c r="A4" s="5"/>
      <c r="B4" s="5"/>
      <c r="C4" s="3"/>
      <c r="D4" s="5"/>
      <c r="E4" s="3"/>
      <c r="F4" s="5"/>
      <c r="G4" s="4" t="s">
        <v>460</v>
      </c>
      <c r="H4" s="4"/>
      <c r="I4" s="3"/>
      <c r="J4" s="5"/>
      <c r="K4" s="4" t="s">
        <v>461</v>
      </c>
      <c r="L4" s="4"/>
      <c r="M4" s="3"/>
      <c r="N4" s="5"/>
      <c r="O4" s="4" t="s">
        <v>459</v>
      </c>
      <c r="P4" s="4"/>
      <c r="Q4" s="3"/>
    </row>
    <row r="5" spans="1:17" ht="15">
      <c r="A5" s="5"/>
      <c r="B5" s="5"/>
      <c r="C5" s="4" t="s">
        <v>462</v>
      </c>
      <c r="D5" s="4"/>
      <c r="E5" s="3"/>
      <c r="F5" s="5"/>
      <c r="G5" s="4" t="s">
        <v>463</v>
      </c>
      <c r="H5" s="4"/>
      <c r="I5" s="3"/>
      <c r="J5" s="5"/>
      <c r="K5" s="4" t="s">
        <v>464</v>
      </c>
      <c r="L5" s="4"/>
      <c r="M5" s="3"/>
      <c r="N5" s="5"/>
      <c r="O5" s="4" t="s">
        <v>465</v>
      </c>
      <c r="P5" s="4"/>
      <c r="Q5" s="3"/>
    </row>
    <row r="6" spans="1:17" ht="15">
      <c r="A6" s="5"/>
      <c r="B6" s="5"/>
      <c r="C6" s="4" t="s">
        <v>299</v>
      </c>
      <c r="D6" s="4"/>
      <c r="E6" s="3"/>
      <c r="F6" s="5"/>
      <c r="G6" s="4" t="s">
        <v>352</v>
      </c>
      <c r="H6" s="4"/>
      <c r="I6" s="3"/>
      <c r="J6" s="5"/>
      <c r="K6" s="4" t="s">
        <v>466</v>
      </c>
      <c r="L6" s="4"/>
      <c r="M6" s="3"/>
      <c r="N6" s="5"/>
      <c r="O6" s="4" t="s">
        <v>466</v>
      </c>
      <c r="P6" s="4"/>
      <c r="Q6" s="3"/>
    </row>
    <row r="7" spans="1:17" ht="15">
      <c r="A7" s="5"/>
      <c r="B7" s="5"/>
      <c r="C7" s="4" t="s">
        <v>302</v>
      </c>
      <c r="D7" s="4"/>
      <c r="E7" s="3"/>
      <c r="F7" s="5"/>
      <c r="G7" s="4" t="s">
        <v>467</v>
      </c>
      <c r="H7" s="4"/>
      <c r="I7" s="3"/>
      <c r="J7" s="5"/>
      <c r="K7" s="4" t="s">
        <v>468</v>
      </c>
      <c r="L7" s="4"/>
      <c r="M7" s="3"/>
      <c r="N7" s="5"/>
      <c r="O7" s="4" t="s">
        <v>469</v>
      </c>
      <c r="P7" s="4"/>
      <c r="Q7" s="3"/>
    </row>
    <row r="8" spans="1:16" ht="15">
      <c r="A8" t="s">
        <v>470</v>
      </c>
      <c r="D8" s="8"/>
      <c r="H8" s="8"/>
      <c r="L8" s="8"/>
      <c r="P8" s="8"/>
    </row>
    <row r="9" spans="1:16" ht="15">
      <c r="A9" t="s">
        <v>471</v>
      </c>
      <c r="C9" s="17">
        <v>3463</v>
      </c>
      <c r="D9" s="17"/>
      <c r="G9" s="17">
        <v>3463</v>
      </c>
      <c r="H9" s="17"/>
      <c r="K9" s="18" t="s">
        <v>309</v>
      </c>
      <c r="L9" s="18"/>
      <c r="O9" s="18" t="s">
        <v>309</v>
      </c>
      <c r="P9" s="18"/>
    </row>
    <row r="10" spans="1:16" ht="15">
      <c r="A10" t="s">
        <v>472</v>
      </c>
      <c r="D10" s="19">
        <v>38336</v>
      </c>
      <c r="H10" s="19">
        <v>38336</v>
      </c>
      <c r="L10" s="8" t="s">
        <v>314</v>
      </c>
      <c r="P10" s="8" t="s">
        <v>314</v>
      </c>
    </row>
    <row r="11" spans="1:16" ht="15">
      <c r="A11" t="s">
        <v>360</v>
      </c>
      <c r="D11" s="19">
        <v>260</v>
      </c>
      <c r="H11" s="19">
        <v>260</v>
      </c>
      <c r="L11" s="8" t="s">
        <v>314</v>
      </c>
      <c r="P11" s="8" t="s">
        <v>314</v>
      </c>
    </row>
    <row r="12" spans="3:16" ht="15">
      <c r="C12" s="17">
        <v>42059</v>
      </c>
      <c r="D12" s="17"/>
      <c r="G12" s="17">
        <v>42059</v>
      </c>
      <c r="H12" s="17"/>
      <c r="K12" s="18" t="s">
        <v>309</v>
      </c>
      <c r="L12" s="18"/>
      <c r="O12" s="18" t="s">
        <v>309</v>
      </c>
      <c r="P12" s="18"/>
    </row>
    <row r="14" spans="1:16" ht="15">
      <c r="A14" t="s">
        <v>473</v>
      </c>
      <c r="D14" s="8"/>
      <c r="H14" s="8"/>
      <c r="L14" s="8"/>
      <c r="P14" s="8"/>
    </row>
    <row r="15" spans="1:16" ht="15">
      <c r="A15" t="s">
        <v>366</v>
      </c>
      <c r="C15" s="17">
        <v>2238</v>
      </c>
      <c r="D15" s="17"/>
      <c r="G15" s="18" t="s">
        <v>309</v>
      </c>
      <c r="H15" s="18"/>
      <c r="K15" s="18" t="s">
        <v>309</v>
      </c>
      <c r="L15" s="18"/>
      <c r="O15" s="17">
        <v>2238</v>
      </c>
      <c r="P15" s="17"/>
    </row>
    <row r="16" spans="3:16" ht="15">
      <c r="C16" s="17">
        <v>2238</v>
      </c>
      <c r="D16" s="17"/>
      <c r="G16" s="18" t="s">
        <v>309</v>
      </c>
      <c r="H16" s="18"/>
      <c r="K16" s="18" t="s">
        <v>309</v>
      </c>
      <c r="L16" s="18"/>
      <c r="O16" s="17">
        <v>2238</v>
      </c>
      <c r="P16" s="17"/>
    </row>
  </sheetData>
  <sheetProtection selectLockedCells="1" selectUnlockedCells="1"/>
  <mergeCells count="34">
    <mergeCell ref="G2:H2"/>
    <mergeCell ref="G3:H3"/>
    <mergeCell ref="K3:L3"/>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9:D9"/>
    <mergeCell ref="G9:H9"/>
    <mergeCell ref="K9:L9"/>
    <mergeCell ref="O9:P9"/>
    <mergeCell ref="C12:D12"/>
    <mergeCell ref="G12:H12"/>
    <mergeCell ref="K12:L12"/>
    <mergeCell ref="O12:P12"/>
    <mergeCell ref="C15:D15"/>
    <mergeCell ref="G15:H15"/>
    <mergeCell ref="K15:L15"/>
    <mergeCell ref="O15:P15"/>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7.7109375" style="0" customWidth="1"/>
    <col min="4" max="4" width="8.7109375" style="0" customWidth="1"/>
    <col min="5" max="5" width="6.7109375" style="0" customWidth="1"/>
    <col min="6" max="7" width="8.7109375" style="0" customWidth="1"/>
    <col min="8" max="8" width="6.7109375" style="0" customWidth="1"/>
    <col min="9" max="16384" width="8.7109375" style="0" customWidth="1"/>
  </cols>
  <sheetData>
    <row r="2" spans="1:6" ht="15">
      <c r="A2" s="1" t="s">
        <v>48</v>
      </c>
      <c r="B2" s="1"/>
      <c r="C2" s="1"/>
      <c r="D2" s="1"/>
      <c r="E2" s="1"/>
      <c r="F2" s="1"/>
    </row>
    <row r="4" spans="1:9" ht="15">
      <c r="A4" s="5"/>
      <c r="B4" s="3"/>
      <c r="C4" s="5"/>
      <c r="D4" s="3"/>
      <c r="E4" s="4" t="s">
        <v>16</v>
      </c>
      <c r="F4" s="4"/>
      <c r="G4" s="4"/>
      <c r="H4" s="4"/>
      <c r="I4" s="3"/>
    </row>
    <row r="5" spans="1:9" ht="15">
      <c r="A5" s="5"/>
      <c r="B5" s="3"/>
      <c r="C5" s="5"/>
      <c r="D5" s="3"/>
      <c r="E5" s="4" t="s">
        <v>17</v>
      </c>
      <c r="F5" s="4"/>
      <c r="G5" s="4"/>
      <c r="H5" s="4"/>
      <c r="I5" s="3"/>
    </row>
    <row r="6" spans="1:8" ht="15">
      <c r="A6" s="3" t="s">
        <v>49</v>
      </c>
      <c r="C6" s="2"/>
      <c r="E6" s="8"/>
      <c r="F6" s="8"/>
      <c r="H6" s="8"/>
    </row>
    <row r="7" spans="1:8" ht="15">
      <c r="A7" s="10" t="s">
        <v>19</v>
      </c>
      <c r="C7" s="2" t="s">
        <v>50</v>
      </c>
      <c r="E7" s="8" t="s">
        <v>51</v>
      </c>
      <c r="F7" s="8"/>
      <c r="H7" s="8" t="s">
        <v>52</v>
      </c>
    </row>
    <row r="8" spans="1:8" ht="15">
      <c r="A8" s="10" t="s">
        <v>23</v>
      </c>
      <c r="C8" s="2" t="s">
        <v>53</v>
      </c>
      <c r="E8" s="8" t="s">
        <v>54</v>
      </c>
      <c r="F8" s="8"/>
      <c r="H8" s="8" t="s">
        <v>26</v>
      </c>
    </row>
    <row r="9" spans="1:8" ht="15">
      <c r="A9" s="10" t="s">
        <v>27</v>
      </c>
      <c r="C9" s="2" t="s">
        <v>55</v>
      </c>
      <c r="E9" s="8" t="s">
        <v>56</v>
      </c>
      <c r="F9" s="8"/>
      <c r="H9" s="8" t="s">
        <v>30</v>
      </c>
    </row>
    <row r="10" spans="1:8" ht="15">
      <c r="A10" t="s">
        <v>31</v>
      </c>
      <c r="C10" s="2" t="s">
        <v>57</v>
      </c>
      <c r="E10" s="8" t="s">
        <v>58</v>
      </c>
      <c r="F10" s="8"/>
      <c r="H10" s="8" t="s">
        <v>59</v>
      </c>
    </row>
    <row r="11" spans="1:8" ht="15">
      <c r="A11" s="3" t="s">
        <v>60</v>
      </c>
      <c r="C11" s="2"/>
      <c r="E11" s="8"/>
      <c r="F11" s="8"/>
      <c r="H11" s="8"/>
    </row>
    <row r="12" spans="1:8" ht="15">
      <c r="A12" s="10" t="s">
        <v>35</v>
      </c>
      <c r="C12" s="2" t="s">
        <v>61</v>
      </c>
      <c r="E12" s="8" t="s">
        <v>62</v>
      </c>
      <c r="F12" s="8"/>
      <c r="H12" s="8" t="s">
        <v>63</v>
      </c>
    </row>
    <row r="13" spans="1:8" ht="15">
      <c r="A13" s="10" t="s">
        <v>23</v>
      </c>
      <c r="C13" s="2" t="s">
        <v>64</v>
      </c>
      <c r="E13" s="8" t="s">
        <v>65</v>
      </c>
      <c r="F13" s="8"/>
      <c r="H13" s="8" t="s">
        <v>30</v>
      </c>
    </row>
    <row r="14" spans="1:8" ht="15">
      <c r="A14" s="10" t="s">
        <v>27</v>
      </c>
      <c r="C14" s="2" t="s">
        <v>66</v>
      </c>
      <c r="E14" s="8" t="s">
        <v>67</v>
      </c>
      <c r="F14" s="8"/>
      <c r="H14" s="8" t="s">
        <v>30</v>
      </c>
    </row>
    <row r="15" spans="1:8" ht="15">
      <c r="A15" t="s">
        <v>31</v>
      </c>
      <c r="C15" s="2" t="s">
        <v>68</v>
      </c>
      <c r="E15" s="8" t="s">
        <v>69</v>
      </c>
      <c r="F15" s="8"/>
      <c r="H15" s="8" t="s">
        <v>70</v>
      </c>
    </row>
    <row r="16" spans="1:8" ht="15">
      <c r="A16" s="3" t="s">
        <v>71</v>
      </c>
      <c r="C16" s="2"/>
      <c r="E16" s="8"/>
      <c r="F16" s="8"/>
      <c r="H16" s="8"/>
    </row>
    <row r="17" spans="1:8" ht="15">
      <c r="A17" s="10" t="s">
        <v>35</v>
      </c>
      <c r="C17" s="2" t="s">
        <v>72</v>
      </c>
      <c r="E17" s="8" t="s">
        <v>73</v>
      </c>
      <c r="F17" s="8"/>
      <c r="H17" s="8" t="s">
        <v>30</v>
      </c>
    </row>
    <row r="18" spans="1:8" ht="15">
      <c r="A18" s="10" t="s">
        <v>74</v>
      </c>
      <c r="C18" s="2" t="s">
        <v>75</v>
      </c>
      <c r="E18" s="8" t="s">
        <v>76</v>
      </c>
      <c r="F18" s="8"/>
      <c r="H18" s="8" t="s">
        <v>30</v>
      </c>
    </row>
    <row r="19" spans="1:8" ht="15">
      <c r="A19" s="10" t="s">
        <v>27</v>
      </c>
      <c r="C19" s="2" t="s">
        <v>72</v>
      </c>
      <c r="E19" s="8" t="s">
        <v>73</v>
      </c>
      <c r="F19" s="8"/>
      <c r="H19" s="8" t="s">
        <v>30</v>
      </c>
    </row>
    <row r="20" spans="1:8" ht="15">
      <c r="A20" t="s">
        <v>31</v>
      </c>
      <c r="C20" s="2" t="s">
        <v>77</v>
      </c>
      <c r="E20" s="8" t="s">
        <v>33</v>
      </c>
      <c r="F20" s="8"/>
      <c r="H20" s="8" t="s">
        <v>30</v>
      </c>
    </row>
    <row r="21" spans="1:8" ht="15">
      <c r="A21" s="3" t="s">
        <v>78</v>
      </c>
      <c r="C21" s="2"/>
      <c r="E21" s="8"/>
      <c r="F21" s="8"/>
      <c r="H21" s="8"/>
    </row>
    <row r="22" spans="1:8" ht="15">
      <c r="A22" s="10" t="s">
        <v>35</v>
      </c>
      <c r="C22" s="2" t="s">
        <v>79</v>
      </c>
      <c r="E22" s="8" t="s">
        <v>80</v>
      </c>
      <c r="F22" s="8"/>
      <c r="H22" s="8" t="s">
        <v>81</v>
      </c>
    </row>
    <row r="23" spans="1:8" ht="15">
      <c r="A23" s="10" t="s">
        <v>23</v>
      </c>
      <c r="C23" s="2" t="s">
        <v>82</v>
      </c>
      <c r="E23" s="8" t="s">
        <v>83</v>
      </c>
      <c r="F23" s="8"/>
      <c r="H23" s="8" t="s">
        <v>84</v>
      </c>
    </row>
    <row r="24" spans="1:8" ht="15">
      <c r="A24" s="10" t="s">
        <v>27</v>
      </c>
      <c r="C24" s="2" t="s">
        <v>85</v>
      </c>
      <c r="E24" s="8" t="s">
        <v>86</v>
      </c>
      <c r="F24" s="8"/>
      <c r="H24" s="8" t="s">
        <v>87</v>
      </c>
    </row>
    <row r="25" spans="1:8" ht="15">
      <c r="A25" t="s">
        <v>31</v>
      </c>
      <c r="C25" s="2" t="s">
        <v>88</v>
      </c>
      <c r="E25" s="8" t="s">
        <v>80</v>
      </c>
      <c r="F25" s="8"/>
      <c r="H25" s="8" t="s">
        <v>89</v>
      </c>
    </row>
  </sheetData>
  <sheetProtection selectLockedCells="1" selectUnlockedCells="1"/>
  <mergeCells count="3">
    <mergeCell ref="A2:F2"/>
    <mergeCell ref="E4:H4"/>
    <mergeCell ref="E5:H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D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16384" width="8.7109375" style="0" customWidth="1"/>
  </cols>
  <sheetData>
    <row r="2" spans="1:4" ht="15">
      <c r="A2" t="s">
        <v>406</v>
      </c>
      <c r="C2" s="17">
        <v>2238</v>
      </c>
      <c r="D2" s="17"/>
    </row>
    <row r="3" spans="1:4" ht="15">
      <c r="A3" s="21" t="s">
        <v>474</v>
      </c>
      <c r="D3" s="20">
        <v>-96</v>
      </c>
    </row>
    <row r="4" spans="1:4" ht="15">
      <c r="A4" t="s">
        <v>409</v>
      </c>
      <c r="C4" s="17">
        <v>2142</v>
      </c>
      <c r="D4" s="17"/>
    </row>
  </sheetData>
  <sheetProtection selectLockedCells="1" selectUnlockedCells="1"/>
  <mergeCells count="2">
    <mergeCell ref="C2:D2"/>
    <mergeCell ref="C4:D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35.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475</v>
      </c>
      <c r="B2" s="1"/>
      <c r="C2" s="1"/>
      <c r="D2" s="1"/>
      <c r="E2" s="1"/>
      <c r="F2" s="1"/>
    </row>
    <row r="4" spans="1:11" ht="15">
      <c r="A4" s="2"/>
      <c r="B4" s="5"/>
      <c r="C4" s="5" t="s">
        <v>476</v>
      </c>
      <c r="D4" s="5"/>
      <c r="E4" s="4" t="s">
        <v>299</v>
      </c>
      <c r="F4" s="4"/>
      <c r="G4" s="3"/>
      <c r="H4" s="5"/>
      <c r="I4" s="4" t="s">
        <v>299</v>
      </c>
      <c r="J4" s="4"/>
      <c r="K4" s="3"/>
    </row>
    <row r="5" spans="1:11" ht="15">
      <c r="A5" s="5"/>
      <c r="B5" s="5"/>
      <c r="C5" s="5" t="s">
        <v>477</v>
      </c>
      <c r="D5" s="5"/>
      <c r="E5" s="4" t="s">
        <v>301</v>
      </c>
      <c r="F5" s="4"/>
      <c r="G5" s="3"/>
      <c r="H5" s="5"/>
      <c r="I5" s="4" t="s">
        <v>302</v>
      </c>
      <c r="J5" s="4"/>
      <c r="K5" s="3"/>
    </row>
    <row r="6" spans="1:10" ht="15">
      <c r="A6" t="s">
        <v>478</v>
      </c>
      <c r="C6" s="6">
        <v>3</v>
      </c>
      <c r="E6" s="17">
        <v>409</v>
      </c>
      <c r="F6" s="17"/>
      <c r="I6" s="17">
        <v>409</v>
      </c>
      <c r="J6" s="17"/>
    </row>
    <row r="7" spans="1:10" ht="15">
      <c r="A7" t="s">
        <v>479</v>
      </c>
      <c r="C7" s="6">
        <v>3</v>
      </c>
      <c r="F7" s="19">
        <v>751</v>
      </c>
      <c r="J7" s="19">
        <v>743</v>
      </c>
    </row>
    <row r="8" spans="1:10" ht="15">
      <c r="A8" t="s">
        <v>480</v>
      </c>
      <c r="C8" s="6">
        <v>5</v>
      </c>
      <c r="F8" s="19">
        <v>4636</v>
      </c>
      <c r="J8" s="19">
        <v>4224</v>
      </c>
    </row>
    <row r="9" spans="1:10" ht="15">
      <c r="A9" t="s">
        <v>481</v>
      </c>
      <c r="C9" s="2" t="s">
        <v>482</v>
      </c>
      <c r="F9" s="19">
        <v>200</v>
      </c>
      <c r="J9" s="19">
        <v>200</v>
      </c>
    </row>
    <row r="10" spans="1:10" ht="15">
      <c r="A10" t="s">
        <v>483</v>
      </c>
      <c r="C10" s="6">
        <v>5</v>
      </c>
      <c r="F10" s="19">
        <v>695</v>
      </c>
      <c r="J10" s="19">
        <v>910</v>
      </c>
    </row>
    <row r="11" spans="1:10" ht="15">
      <c r="A11" t="s">
        <v>484</v>
      </c>
      <c r="C11" s="12">
        <v>0.5</v>
      </c>
      <c r="F11" s="19">
        <v>255</v>
      </c>
      <c r="J11" s="19">
        <v>255</v>
      </c>
    </row>
    <row r="12" spans="1:10" ht="15">
      <c r="A12" t="s">
        <v>485</v>
      </c>
      <c r="C12" s="6">
        <v>5</v>
      </c>
      <c r="F12" s="19">
        <v>6796</v>
      </c>
      <c r="J12" s="19">
        <v>7370</v>
      </c>
    </row>
    <row r="13" spans="1:10" ht="15">
      <c r="A13" t="s">
        <v>486</v>
      </c>
      <c r="C13" s="2" t="s">
        <v>487</v>
      </c>
      <c r="F13" s="19">
        <v>3437</v>
      </c>
      <c r="J13" s="19">
        <v>3437</v>
      </c>
    </row>
    <row r="14" spans="1:10" ht="15">
      <c r="A14" t="s">
        <v>488</v>
      </c>
      <c r="C14" s="2" t="s">
        <v>489</v>
      </c>
      <c r="F14" s="19">
        <v>1443</v>
      </c>
      <c r="J14" s="19">
        <v>1591</v>
      </c>
    </row>
    <row r="15" spans="3:10" ht="15">
      <c r="C15" s="2"/>
      <c r="F15" s="19">
        <v>18622</v>
      </c>
      <c r="J15" s="19">
        <v>19139</v>
      </c>
    </row>
    <row r="16" spans="1:10" ht="15">
      <c r="A16" t="s">
        <v>490</v>
      </c>
      <c r="C16" s="2"/>
      <c r="F16" s="20">
        <v>-11307</v>
      </c>
      <c r="J16" s="20">
        <v>-9124</v>
      </c>
    </row>
    <row r="17" spans="1:10" ht="15">
      <c r="A17" t="s">
        <v>359</v>
      </c>
      <c r="C17" s="2"/>
      <c r="E17" s="17">
        <v>7315</v>
      </c>
      <c r="F17" s="17"/>
      <c r="I17" s="17">
        <v>10015</v>
      </c>
      <c r="J17" s="17"/>
    </row>
  </sheetData>
  <sheetProtection selectLockedCells="1" selectUnlockedCells="1"/>
  <mergeCells count="9">
    <mergeCell ref="A2:F2"/>
    <mergeCell ref="E4:F4"/>
    <mergeCell ref="I4:J4"/>
    <mergeCell ref="E5:F5"/>
    <mergeCell ref="I5:J5"/>
    <mergeCell ref="E6:F6"/>
    <mergeCell ref="I6:J6"/>
    <mergeCell ref="E17:F17"/>
    <mergeCell ref="I17:J1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491</v>
      </c>
      <c r="B2" s="1"/>
      <c r="C2" s="1"/>
      <c r="D2" s="1"/>
      <c r="E2" s="1"/>
      <c r="F2" s="1"/>
    </row>
    <row r="4" spans="1:9" ht="15">
      <c r="A4" s="2"/>
      <c r="B4" s="5"/>
      <c r="C4" s="4" t="s">
        <v>299</v>
      </c>
      <c r="D4" s="4"/>
      <c r="E4" s="3"/>
      <c r="F4" s="5"/>
      <c r="G4" s="4" t="s">
        <v>299</v>
      </c>
      <c r="H4" s="4"/>
      <c r="I4" s="3"/>
    </row>
    <row r="5" spans="1:9" ht="15">
      <c r="A5" s="5"/>
      <c r="B5" s="5"/>
      <c r="C5" s="4" t="s">
        <v>301</v>
      </c>
      <c r="D5" s="4"/>
      <c r="E5" s="3"/>
      <c r="F5" s="5"/>
      <c r="G5" s="4" t="s">
        <v>302</v>
      </c>
      <c r="H5" s="4"/>
      <c r="I5" s="3"/>
    </row>
    <row r="6" spans="1:8" ht="15">
      <c r="A6" t="s">
        <v>492</v>
      </c>
      <c r="C6" s="17">
        <v>2940</v>
      </c>
      <c r="D6" s="17"/>
      <c r="G6" s="17">
        <v>2793</v>
      </c>
      <c r="H6" s="17"/>
    </row>
    <row r="7" spans="1:8" ht="15">
      <c r="A7" t="s">
        <v>493</v>
      </c>
      <c r="D7" s="19">
        <v>359</v>
      </c>
      <c r="H7" s="19">
        <v>818</v>
      </c>
    </row>
    <row r="8" spans="1:8" ht="15">
      <c r="A8" t="s">
        <v>494</v>
      </c>
      <c r="D8" s="19">
        <v>576</v>
      </c>
      <c r="H8" s="19">
        <v>1018</v>
      </c>
    </row>
    <row r="9" spans="1:8" ht="15">
      <c r="A9" t="s">
        <v>495</v>
      </c>
      <c r="D9" s="19">
        <v>2198</v>
      </c>
      <c r="H9" s="19">
        <v>1589</v>
      </c>
    </row>
    <row r="10" spans="1:8" ht="15">
      <c r="A10" s="3" t="s">
        <v>496</v>
      </c>
      <c r="C10" s="17">
        <v>6073</v>
      </c>
      <c r="D10" s="17"/>
      <c r="G10" s="17">
        <v>6218</v>
      </c>
      <c r="H10" s="17"/>
    </row>
  </sheetData>
  <sheetProtection selectLockedCells="1" selectUnlockedCells="1"/>
  <mergeCells count="9">
    <mergeCell ref="A2:F2"/>
    <mergeCell ref="C4:D4"/>
    <mergeCell ref="G4:H4"/>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6" ht="15">
      <c r="A2" s="1" t="s">
        <v>497</v>
      </c>
      <c r="B2" s="1"/>
      <c r="C2" s="1"/>
      <c r="D2" s="1"/>
      <c r="E2" s="1"/>
      <c r="F2" s="1"/>
    </row>
    <row r="4" spans="1:4" ht="15">
      <c r="A4" t="s">
        <v>498</v>
      </c>
      <c r="D4" s="8"/>
    </row>
    <row r="5" spans="1:4" ht="15">
      <c r="A5" t="s">
        <v>345</v>
      </c>
      <c r="C5" s="17">
        <v>47362</v>
      </c>
      <c r="D5" s="17"/>
    </row>
    <row r="6" spans="1:4" ht="15">
      <c r="A6" t="s">
        <v>499</v>
      </c>
      <c r="D6" s="8" t="s">
        <v>500</v>
      </c>
    </row>
    <row r="7" spans="1:4" ht="15">
      <c r="A7" t="s">
        <v>501</v>
      </c>
      <c r="D7" s="8" t="s">
        <v>500</v>
      </c>
    </row>
    <row r="8" spans="1:4" ht="15">
      <c r="A8" t="s">
        <v>502</v>
      </c>
      <c r="D8" s="8" t="s">
        <v>500</v>
      </c>
    </row>
    <row r="9" spans="1:4" ht="15">
      <c r="A9" t="s">
        <v>503</v>
      </c>
      <c r="D9" s="8" t="s">
        <v>500</v>
      </c>
    </row>
    <row r="10" spans="1:4" ht="15">
      <c r="A10" s="3" t="s">
        <v>504</v>
      </c>
      <c r="D10" s="19">
        <v>47362</v>
      </c>
    </row>
    <row r="11" spans="1:4" ht="15">
      <c r="A11" t="s">
        <v>505</v>
      </c>
      <c r="D11" s="20">
        <v>-3170</v>
      </c>
    </row>
    <row r="12" spans="1:4" ht="15">
      <c r="A12" t="s">
        <v>506</v>
      </c>
      <c r="D12" s="20">
        <v>-1819</v>
      </c>
    </row>
    <row r="13" spans="1:4" ht="15">
      <c r="A13" s="3" t="s">
        <v>507</v>
      </c>
      <c r="C13" s="17">
        <v>42373</v>
      </c>
      <c r="D13" s="17"/>
    </row>
  </sheetData>
  <sheetProtection selectLockedCells="1" selectUnlockedCells="1"/>
  <mergeCells count="3">
    <mergeCell ref="A2:F2"/>
    <mergeCell ref="C5:D5"/>
    <mergeCell ref="C13:D1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508</v>
      </c>
      <c r="B2" s="1"/>
      <c r="C2" s="1"/>
      <c r="D2" s="1"/>
      <c r="E2" s="1"/>
      <c r="F2" s="1"/>
    </row>
    <row r="4" spans="1:17" ht="15">
      <c r="A4" s="2"/>
      <c r="B4" s="5"/>
      <c r="C4" s="3"/>
      <c r="D4" s="5"/>
      <c r="E4" s="3"/>
      <c r="F4" s="5"/>
      <c r="G4" s="3"/>
      <c r="H4" s="5"/>
      <c r="I4" s="3"/>
      <c r="J4" s="5"/>
      <c r="K4" s="4" t="s">
        <v>509</v>
      </c>
      <c r="L4" s="4"/>
      <c r="M4" s="3"/>
      <c r="N4" s="5"/>
      <c r="O4" s="3"/>
      <c r="P4" s="5"/>
      <c r="Q4" s="3"/>
    </row>
    <row r="5" spans="1:17" ht="15">
      <c r="A5" s="5"/>
      <c r="B5" s="5"/>
      <c r="C5" s="3"/>
      <c r="D5" s="5"/>
      <c r="E5" s="3"/>
      <c r="F5" s="5"/>
      <c r="G5" s="4" t="s">
        <v>509</v>
      </c>
      <c r="H5" s="4"/>
      <c r="I5" s="3"/>
      <c r="J5" s="5"/>
      <c r="K5" s="4" t="s">
        <v>510</v>
      </c>
      <c r="L5" s="4"/>
      <c r="M5" s="3"/>
      <c r="N5" s="5"/>
      <c r="O5" s="3"/>
      <c r="P5" s="5"/>
      <c r="Q5" s="3"/>
    </row>
    <row r="6" spans="1:17" ht="15">
      <c r="A6" s="5"/>
      <c r="B6" s="5"/>
      <c r="C6" s="4" t="s">
        <v>511</v>
      </c>
      <c r="D6" s="4"/>
      <c r="E6" s="3"/>
      <c r="F6" s="5"/>
      <c r="G6" s="4" t="s">
        <v>512</v>
      </c>
      <c r="H6" s="4"/>
      <c r="I6" s="3"/>
      <c r="J6" s="5"/>
      <c r="K6" s="4" t="s">
        <v>513</v>
      </c>
      <c r="L6" s="4"/>
      <c r="M6" s="3"/>
      <c r="N6" s="5"/>
      <c r="O6" s="4" t="s">
        <v>514</v>
      </c>
      <c r="P6" s="4"/>
      <c r="Q6" s="3"/>
    </row>
    <row r="7" spans="1:17" ht="15">
      <c r="A7" s="5"/>
      <c r="B7" s="5"/>
      <c r="C7" s="4" t="s">
        <v>392</v>
      </c>
      <c r="D7" s="4"/>
      <c r="E7" s="3"/>
      <c r="F7" s="5"/>
      <c r="G7" s="4" t="s">
        <v>515</v>
      </c>
      <c r="H7" s="4"/>
      <c r="I7" s="3"/>
      <c r="J7" s="5"/>
      <c r="K7" s="4" t="s">
        <v>516</v>
      </c>
      <c r="L7" s="4"/>
      <c r="M7" s="3"/>
      <c r="N7" s="5"/>
      <c r="O7" s="4" t="s">
        <v>517</v>
      </c>
      <c r="P7" s="4"/>
      <c r="Q7" s="3"/>
    </row>
    <row r="8" spans="1:16" ht="15">
      <c r="A8" t="s">
        <v>518</v>
      </c>
      <c r="D8" s="19">
        <v>3785083</v>
      </c>
      <c r="G8" s="7">
        <v>7.31</v>
      </c>
      <c r="H8" s="7"/>
      <c r="L8" s="9">
        <v>6.88</v>
      </c>
      <c r="O8" s="17">
        <v>1989</v>
      </c>
      <c r="P8" s="17"/>
    </row>
    <row r="9" spans="1:16" ht="15">
      <c r="A9" t="s">
        <v>519</v>
      </c>
      <c r="D9" s="19">
        <v>1628000</v>
      </c>
      <c r="H9" s="9">
        <v>5.64</v>
      </c>
      <c r="L9" s="8"/>
      <c r="P9" s="8"/>
    </row>
    <row r="10" spans="1:16" ht="15">
      <c r="A10" t="s">
        <v>520</v>
      </c>
      <c r="D10" s="20">
        <v>-423185</v>
      </c>
      <c r="H10" s="9">
        <v>3.72</v>
      </c>
      <c r="L10" s="8"/>
      <c r="P10" s="19">
        <v>1404</v>
      </c>
    </row>
    <row r="11" spans="1:16" ht="15">
      <c r="A11" t="s">
        <v>521</v>
      </c>
      <c r="D11" s="20">
        <v>-629789</v>
      </c>
      <c r="H11" s="9">
        <v>6.47</v>
      </c>
      <c r="L11" s="8"/>
      <c r="P11" s="8"/>
    </row>
    <row r="12" spans="1:16" ht="15">
      <c r="A12" t="s">
        <v>522</v>
      </c>
      <c r="D12" s="20">
        <v>-118276</v>
      </c>
      <c r="H12" s="9">
        <v>13.36</v>
      </c>
      <c r="L12" s="8"/>
      <c r="P12" s="8"/>
    </row>
    <row r="13" spans="1:16" ht="15">
      <c r="A13" t="s">
        <v>523</v>
      </c>
      <c r="D13" s="19">
        <v>4241833</v>
      </c>
      <c r="H13" s="9">
        <v>6.98</v>
      </c>
      <c r="L13" s="9">
        <v>7.02</v>
      </c>
      <c r="P13" s="19">
        <v>471</v>
      </c>
    </row>
    <row r="14" spans="1:16" ht="15">
      <c r="A14" t="s">
        <v>524</v>
      </c>
      <c r="D14" s="19">
        <v>2425863</v>
      </c>
      <c r="H14" s="9">
        <v>7.78</v>
      </c>
      <c r="L14" s="9">
        <v>5.59</v>
      </c>
      <c r="P14" s="19">
        <v>469</v>
      </c>
    </row>
    <row r="15" spans="1:16" ht="15">
      <c r="A15" t="s">
        <v>525</v>
      </c>
      <c r="D15" s="19">
        <v>3830034</v>
      </c>
      <c r="G15" s="7">
        <v>7.12</v>
      </c>
      <c r="H15" s="7"/>
      <c r="L15" s="9">
        <v>6.79</v>
      </c>
      <c r="O15" s="17">
        <v>470</v>
      </c>
      <c r="P15" s="17"/>
    </row>
  </sheetData>
  <sheetProtection selectLockedCells="1" selectUnlockedCells="1"/>
  <mergeCells count="16">
    <mergeCell ref="A2:F2"/>
    <mergeCell ref="K4:L4"/>
    <mergeCell ref="G5:H5"/>
    <mergeCell ref="K5:L5"/>
    <mergeCell ref="C6:D6"/>
    <mergeCell ref="G6:H6"/>
    <mergeCell ref="K6:L6"/>
    <mergeCell ref="O6:P6"/>
    <mergeCell ref="C7:D7"/>
    <mergeCell ref="G7:H7"/>
    <mergeCell ref="K7:L7"/>
    <mergeCell ref="O7:P7"/>
    <mergeCell ref="G8:H8"/>
    <mergeCell ref="O8:P8"/>
    <mergeCell ref="G15:H15"/>
    <mergeCell ref="O15:P1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13" ht="15">
      <c r="A2" s="2"/>
      <c r="B2" s="3"/>
      <c r="C2" s="4" t="s">
        <v>298</v>
      </c>
      <c r="D2" s="4"/>
      <c r="E2" s="4"/>
      <c r="F2" s="4"/>
      <c r="G2" s="4"/>
      <c r="H2" s="4"/>
      <c r="I2" s="4"/>
      <c r="J2" s="4"/>
      <c r="K2" s="4"/>
      <c r="L2" s="4"/>
      <c r="M2" s="3"/>
    </row>
    <row r="3" spans="1:13" ht="15">
      <c r="A3" s="5"/>
      <c r="B3" s="3"/>
      <c r="C3" s="4" t="s">
        <v>299</v>
      </c>
      <c r="D3" s="4"/>
      <c r="E3" s="4"/>
      <c r="F3" s="4"/>
      <c r="G3" s="4"/>
      <c r="H3" s="4"/>
      <c r="I3" s="4"/>
      <c r="J3" s="4"/>
      <c r="K3" s="4"/>
      <c r="L3" s="4"/>
      <c r="M3" s="3"/>
    </row>
    <row r="4" spans="1:13" ht="15">
      <c r="A4" s="5"/>
      <c r="B4" s="5"/>
      <c r="C4" s="4" t="s">
        <v>301</v>
      </c>
      <c r="D4" s="4"/>
      <c r="E4" s="3"/>
      <c r="F4" s="5"/>
      <c r="G4" s="4" t="s">
        <v>302</v>
      </c>
      <c r="H4" s="4"/>
      <c r="I4" s="3"/>
      <c r="J4" s="5"/>
      <c r="K4" s="4" t="s">
        <v>303</v>
      </c>
      <c r="L4" s="4"/>
      <c r="M4" s="3"/>
    </row>
    <row r="5" spans="1:12" ht="15">
      <c r="A5" t="s">
        <v>526</v>
      </c>
      <c r="D5" s="8" t="s">
        <v>527</v>
      </c>
      <c r="H5" s="8" t="s">
        <v>528</v>
      </c>
      <c r="L5" s="8" t="s">
        <v>529</v>
      </c>
    </row>
    <row r="6" spans="1:12" ht="15">
      <c r="A6" t="s">
        <v>530</v>
      </c>
      <c r="D6" s="8" t="s">
        <v>531</v>
      </c>
      <c r="H6" s="8" t="s">
        <v>531</v>
      </c>
      <c r="L6" s="8" t="s">
        <v>531</v>
      </c>
    </row>
    <row r="7" spans="1:12" ht="15">
      <c r="A7" t="s">
        <v>532</v>
      </c>
      <c r="D7" s="8" t="s">
        <v>533</v>
      </c>
      <c r="H7" s="8" t="s">
        <v>534</v>
      </c>
      <c r="L7" s="8" t="s">
        <v>535</v>
      </c>
    </row>
    <row r="8" spans="1:12" ht="15">
      <c r="A8" t="s">
        <v>536</v>
      </c>
      <c r="C8" s="18" t="s">
        <v>537</v>
      </c>
      <c r="D8" s="18"/>
      <c r="G8" s="18" t="s">
        <v>537</v>
      </c>
      <c r="H8" s="18"/>
      <c r="K8" s="18" t="s">
        <v>537</v>
      </c>
      <c r="L8" s="18"/>
    </row>
  </sheetData>
  <sheetProtection selectLockedCells="1" selectUnlockedCells="1"/>
  <mergeCells count="8">
    <mergeCell ref="C2:L2"/>
    <mergeCell ref="C3:L3"/>
    <mergeCell ref="C4:D4"/>
    <mergeCell ref="G4:H4"/>
    <mergeCell ref="K4:L4"/>
    <mergeCell ref="C8:D8"/>
    <mergeCell ref="G8:H8"/>
    <mergeCell ref="K8:L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538</v>
      </c>
      <c r="B2" s="1"/>
      <c r="C2" s="1"/>
      <c r="D2" s="1"/>
      <c r="E2" s="1"/>
      <c r="F2" s="1"/>
    </row>
    <row r="4" spans="1:9" ht="15">
      <c r="A4" s="2"/>
      <c r="B4" s="3"/>
      <c r="C4" s="3"/>
      <c r="D4" s="5"/>
      <c r="E4" s="3"/>
      <c r="F4" s="3"/>
      <c r="G4" s="4" t="s">
        <v>509</v>
      </c>
      <c r="H4" s="4"/>
      <c r="I4" s="3"/>
    </row>
    <row r="5" spans="1:9" ht="15">
      <c r="A5" s="5"/>
      <c r="B5" s="3"/>
      <c r="C5" s="4" t="s">
        <v>511</v>
      </c>
      <c r="D5" s="4"/>
      <c r="E5" s="3"/>
      <c r="F5" s="3"/>
      <c r="G5" s="4" t="s">
        <v>539</v>
      </c>
      <c r="H5" s="4"/>
      <c r="I5" s="3"/>
    </row>
    <row r="6" spans="1:9" ht="15">
      <c r="A6" s="5"/>
      <c r="B6" s="3"/>
      <c r="C6" s="4" t="s">
        <v>392</v>
      </c>
      <c r="D6" s="4"/>
      <c r="E6" s="3"/>
      <c r="F6" s="3"/>
      <c r="G6" s="4" t="s">
        <v>517</v>
      </c>
      <c r="H6" s="4"/>
      <c r="I6" s="3"/>
    </row>
    <row r="7" spans="1:8" ht="15">
      <c r="A7" t="s">
        <v>540</v>
      </c>
      <c r="D7" s="19">
        <v>606497</v>
      </c>
      <c r="G7" s="7">
        <v>5.23</v>
      </c>
      <c r="H7" s="7"/>
    </row>
    <row r="8" spans="1:8" ht="15">
      <c r="A8" t="s">
        <v>519</v>
      </c>
      <c r="D8" s="19">
        <v>1316190</v>
      </c>
      <c r="H8" s="9">
        <v>5.17</v>
      </c>
    </row>
    <row r="9" spans="1:8" ht="15">
      <c r="A9" t="s">
        <v>541</v>
      </c>
      <c r="D9" s="20">
        <v>-647594</v>
      </c>
      <c r="H9" s="9">
        <v>5.41</v>
      </c>
    </row>
    <row r="10" spans="1:8" ht="15">
      <c r="A10" t="s">
        <v>521</v>
      </c>
      <c r="D10" s="20">
        <v>-76459</v>
      </c>
      <c r="H10" s="9">
        <v>5.64</v>
      </c>
    </row>
    <row r="11" spans="1:8" ht="15">
      <c r="A11" t="s">
        <v>522</v>
      </c>
      <c r="D11" s="8" t="s">
        <v>314</v>
      </c>
      <c r="H11" s="8" t="s">
        <v>314</v>
      </c>
    </row>
    <row r="12" spans="1:8" ht="15">
      <c r="A12" t="s">
        <v>542</v>
      </c>
      <c r="D12" s="19">
        <v>1198634</v>
      </c>
      <c r="G12" s="7">
        <v>5.04</v>
      </c>
      <c r="H12" s="7"/>
    </row>
  </sheetData>
  <sheetProtection selectLockedCells="1" selectUnlockedCells="1"/>
  <mergeCells count="8">
    <mergeCell ref="A2:F2"/>
    <mergeCell ref="G4:H4"/>
    <mergeCell ref="C5:D5"/>
    <mergeCell ref="G5:H5"/>
    <mergeCell ref="C6:D6"/>
    <mergeCell ref="G6:H6"/>
    <mergeCell ref="G7:H7"/>
    <mergeCell ref="G12:H1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1" t="s">
        <v>543</v>
      </c>
      <c r="B2" s="1"/>
      <c r="C2" s="1"/>
      <c r="D2" s="1"/>
      <c r="E2" s="1"/>
      <c r="F2" s="1"/>
    </row>
    <row r="4" spans="1:13" ht="15">
      <c r="A4" s="2"/>
      <c r="B4" s="5"/>
      <c r="C4" s="4" t="s">
        <v>298</v>
      </c>
      <c r="D4" s="4"/>
      <c r="E4" s="4"/>
      <c r="F4" s="4"/>
      <c r="G4" s="4"/>
      <c r="H4" s="4"/>
      <c r="I4" s="4"/>
      <c r="J4" s="4"/>
      <c r="K4" s="4"/>
      <c r="L4" s="4"/>
      <c r="M4" s="3"/>
    </row>
    <row r="5" spans="1:13" ht="15">
      <c r="A5" s="5"/>
      <c r="B5" s="5"/>
      <c r="C5" s="4" t="s">
        <v>299</v>
      </c>
      <c r="D5" s="4"/>
      <c r="E5" s="4"/>
      <c r="F5" s="4"/>
      <c r="G5" s="4"/>
      <c r="H5" s="4"/>
      <c r="I5" s="4"/>
      <c r="J5" s="4"/>
      <c r="K5" s="4"/>
      <c r="L5" s="4"/>
      <c r="M5" s="3"/>
    </row>
    <row r="6" spans="1:13" ht="15">
      <c r="A6" s="5"/>
      <c r="B6" s="5"/>
      <c r="C6" s="4" t="s">
        <v>301</v>
      </c>
      <c r="D6" s="4"/>
      <c r="E6" s="3"/>
      <c r="F6" s="5"/>
      <c r="G6" s="4" t="s">
        <v>302</v>
      </c>
      <c r="H6" s="4"/>
      <c r="I6" s="3"/>
      <c r="J6" s="5"/>
      <c r="K6" s="4" t="s">
        <v>303</v>
      </c>
      <c r="L6" s="4"/>
      <c r="M6" s="3"/>
    </row>
    <row r="7" spans="1:12" ht="15">
      <c r="A7" t="s">
        <v>526</v>
      </c>
      <c r="D7" s="8" t="s">
        <v>544</v>
      </c>
      <c r="H7" s="8" t="s">
        <v>545</v>
      </c>
      <c r="L7" s="8" t="s">
        <v>546</v>
      </c>
    </row>
    <row r="8" spans="1:12" ht="15">
      <c r="A8" t="s">
        <v>530</v>
      </c>
      <c r="D8" s="8" t="s">
        <v>531</v>
      </c>
      <c r="H8" s="8" t="s">
        <v>531</v>
      </c>
      <c r="L8" s="8" t="s">
        <v>531</v>
      </c>
    </row>
    <row r="9" spans="1:12" ht="15">
      <c r="A9" t="s">
        <v>532</v>
      </c>
      <c r="D9" s="8" t="s">
        <v>547</v>
      </c>
      <c r="H9" s="8" t="s">
        <v>533</v>
      </c>
      <c r="L9" s="8" t="s">
        <v>548</v>
      </c>
    </row>
    <row r="10" spans="1:12" ht="15">
      <c r="A10" t="s">
        <v>536</v>
      </c>
      <c r="C10" s="18" t="s">
        <v>549</v>
      </c>
      <c r="D10" s="18"/>
      <c r="G10" s="18" t="s">
        <v>549</v>
      </c>
      <c r="H10" s="18"/>
      <c r="K10" s="18" t="s">
        <v>549</v>
      </c>
      <c r="L10" s="18"/>
    </row>
  </sheetData>
  <sheetProtection selectLockedCells="1" selectUnlockedCells="1"/>
  <mergeCells count="9">
    <mergeCell ref="A2:F2"/>
    <mergeCell ref="C4:L4"/>
    <mergeCell ref="C5:L5"/>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550</v>
      </c>
      <c r="B2" s="1"/>
      <c r="C2" s="1"/>
      <c r="D2" s="1"/>
      <c r="E2" s="1"/>
      <c r="F2" s="1"/>
    </row>
    <row r="4" spans="1:13" ht="15">
      <c r="A4" s="2"/>
      <c r="B4" s="5"/>
      <c r="C4" s="4" t="s">
        <v>298</v>
      </c>
      <c r="D4" s="4"/>
      <c r="E4" s="4"/>
      <c r="F4" s="4"/>
      <c r="G4" s="4"/>
      <c r="H4" s="4"/>
      <c r="I4" s="4"/>
      <c r="J4" s="4"/>
      <c r="K4" s="4"/>
      <c r="L4" s="4"/>
      <c r="M4" s="3"/>
    </row>
    <row r="5" spans="1:13" ht="15">
      <c r="A5" s="5"/>
      <c r="B5" s="5"/>
      <c r="C5" s="4" t="s">
        <v>299</v>
      </c>
      <c r="D5" s="4"/>
      <c r="E5" s="4"/>
      <c r="F5" s="4"/>
      <c r="G5" s="4"/>
      <c r="H5" s="4"/>
      <c r="I5" s="4"/>
      <c r="J5" s="4"/>
      <c r="K5" s="4"/>
      <c r="L5" s="4"/>
      <c r="M5" s="3"/>
    </row>
    <row r="6" spans="1:13" ht="15">
      <c r="A6" s="5"/>
      <c r="B6" s="5"/>
      <c r="C6" s="4" t="s">
        <v>301</v>
      </c>
      <c r="D6" s="4"/>
      <c r="E6" s="3"/>
      <c r="F6" s="5"/>
      <c r="G6" s="4" t="s">
        <v>302</v>
      </c>
      <c r="H6" s="4"/>
      <c r="I6" s="3"/>
      <c r="J6" s="5"/>
      <c r="K6" s="4" t="s">
        <v>303</v>
      </c>
      <c r="L6" s="4"/>
      <c r="M6" s="3"/>
    </row>
    <row r="7" spans="1:12" ht="15">
      <c r="A7" t="s">
        <v>313</v>
      </c>
      <c r="C7" s="17">
        <v>803</v>
      </c>
      <c r="D7" s="17"/>
      <c r="G7" s="17">
        <v>125</v>
      </c>
      <c r="H7" s="17"/>
      <c r="K7" s="17">
        <v>123</v>
      </c>
      <c r="L7" s="17"/>
    </row>
    <row r="8" spans="1:12" ht="15">
      <c r="A8" t="s">
        <v>315</v>
      </c>
      <c r="D8" s="19">
        <v>1603</v>
      </c>
      <c r="H8" s="19">
        <v>1384</v>
      </c>
      <c r="L8" s="19">
        <v>1127</v>
      </c>
    </row>
    <row r="9" spans="1:12" ht="15">
      <c r="A9" t="s">
        <v>316</v>
      </c>
      <c r="D9" s="19">
        <v>7362</v>
      </c>
      <c r="H9" s="19">
        <v>3196</v>
      </c>
      <c r="L9" s="19">
        <v>3480</v>
      </c>
    </row>
    <row r="10" spans="1:12" ht="15">
      <c r="A10" s="3" t="s">
        <v>551</v>
      </c>
      <c r="C10" s="17">
        <v>9768</v>
      </c>
      <c r="D10" s="17"/>
      <c r="G10" s="17">
        <v>4705</v>
      </c>
      <c r="H10" s="17"/>
      <c r="K10" s="17">
        <v>4730</v>
      </c>
      <c r="L10" s="17"/>
    </row>
  </sheetData>
  <sheetProtection selectLockedCells="1" selectUnlockedCells="1"/>
  <mergeCells count="12">
    <mergeCell ref="A2:F2"/>
    <mergeCell ref="C4:L4"/>
    <mergeCell ref="C5:L5"/>
    <mergeCell ref="C6:D6"/>
    <mergeCell ref="G6:H6"/>
    <mergeCell ref="K6:L6"/>
    <mergeCell ref="C7:D7"/>
    <mergeCell ref="G7:H7"/>
    <mergeCell ref="K7:L7"/>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552</v>
      </c>
      <c r="B2" s="1"/>
      <c r="C2" s="1"/>
      <c r="D2" s="1"/>
      <c r="E2" s="1"/>
      <c r="F2" s="1"/>
    </row>
    <row r="4" spans="1:13" ht="15">
      <c r="A4" s="2"/>
      <c r="B4" s="5"/>
      <c r="C4" s="4" t="s">
        <v>298</v>
      </c>
      <c r="D4" s="4"/>
      <c r="E4" s="4"/>
      <c r="F4" s="4"/>
      <c r="G4" s="4"/>
      <c r="H4" s="4"/>
      <c r="I4" s="4"/>
      <c r="J4" s="4"/>
      <c r="K4" s="4"/>
      <c r="L4" s="4"/>
      <c r="M4" s="3"/>
    </row>
    <row r="5" spans="1:13" ht="15">
      <c r="A5" s="5"/>
      <c r="B5" s="5"/>
      <c r="C5" s="4" t="s">
        <v>299</v>
      </c>
      <c r="D5" s="4"/>
      <c r="E5" s="4"/>
      <c r="F5" s="4"/>
      <c r="G5" s="4"/>
      <c r="H5" s="4"/>
      <c r="I5" s="4"/>
      <c r="J5" s="4"/>
      <c r="K5" s="4"/>
      <c r="L5" s="4"/>
      <c r="M5" s="3"/>
    </row>
    <row r="6" spans="1:13" ht="15">
      <c r="A6" s="5"/>
      <c r="B6" s="5"/>
      <c r="C6" s="4" t="s">
        <v>301</v>
      </c>
      <c r="D6" s="4"/>
      <c r="E6" s="3"/>
      <c r="F6" s="5"/>
      <c r="G6" s="4" t="s">
        <v>302</v>
      </c>
      <c r="H6" s="4"/>
      <c r="I6" s="3"/>
      <c r="J6" s="5"/>
      <c r="K6" s="4" t="s">
        <v>303</v>
      </c>
      <c r="L6" s="4"/>
      <c r="M6" s="3"/>
    </row>
    <row r="7" spans="1:12" ht="15">
      <c r="A7" t="s">
        <v>553</v>
      </c>
      <c r="D7" s="8"/>
      <c r="H7" s="8"/>
      <c r="L7" s="8"/>
    </row>
    <row r="8" spans="1:12" ht="15">
      <c r="A8" t="s">
        <v>321</v>
      </c>
      <c r="C8" s="22">
        <v>-51153</v>
      </c>
      <c r="D8" s="22"/>
      <c r="G8" s="22">
        <v>-62428</v>
      </c>
      <c r="H8" s="22"/>
      <c r="K8" s="22">
        <v>-54804</v>
      </c>
      <c r="L8" s="22"/>
    </row>
    <row r="9" spans="1:12" ht="15">
      <c r="A9" t="s">
        <v>554</v>
      </c>
      <c r="D9" s="8"/>
      <c r="H9" s="8"/>
      <c r="L9" s="8"/>
    </row>
    <row r="10" spans="1:12" ht="15">
      <c r="A10" s="21" t="s">
        <v>555</v>
      </c>
      <c r="D10" s="19">
        <v>40558826</v>
      </c>
      <c r="H10" s="19">
        <v>32131512</v>
      </c>
      <c r="L10" s="19">
        <v>26015751</v>
      </c>
    </row>
    <row r="11" spans="1:12" ht="15">
      <c r="A11" s="21" t="s">
        <v>556</v>
      </c>
      <c r="C11" s="23">
        <v>-1.26</v>
      </c>
      <c r="D11" s="23"/>
      <c r="G11" s="23">
        <v>-1.94</v>
      </c>
      <c r="H11" s="23"/>
      <c r="K11" s="23">
        <v>-2.11</v>
      </c>
      <c r="L11" s="23"/>
    </row>
  </sheetData>
  <sheetProtection selectLockedCells="1" selectUnlockedCells="1"/>
  <mergeCells count="12">
    <mergeCell ref="A2:F2"/>
    <mergeCell ref="C4:L4"/>
    <mergeCell ref="C5:L5"/>
    <mergeCell ref="C6:D6"/>
    <mergeCell ref="G6:H6"/>
    <mergeCell ref="K6:L6"/>
    <mergeCell ref="C8:D8"/>
    <mergeCell ref="G8:H8"/>
    <mergeCell ref="K8:L8"/>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S12"/>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7109375" style="0" customWidth="1"/>
    <col min="4" max="4" width="8.7109375" style="0" customWidth="1"/>
    <col min="5" max="5" width="15.7109375" style="0" customWidth="1"/>
    <col min="6" max="6" width="8.7109375" style="0" customWidth="1"/>
    <col min="7" max="7" width="6.7109375" style="0" customWidth="1"/>
    <col min="8" max="9" width="8.7109375" style="0" customWidth="1"/>
    <col min="10" max="10" width="6.7109375" style="0" customWidth="1"/>
    <col min="11" max="12" width="8.7109375" style="0" customWidth="1"/>
    <col min="13" max="13" width="13.7109375" style="0" customWidth="1"/>
    <col min="14" max="14" width="8.7109375" style="0" customWidth="1"/>
    <col min="15" max="15" width="6.7109375" style="0" customWidth="1"/>
    <col min="16" max="17" width="8.7109375" style="0" customWidth="1"/>
    <col min="18" max="18" width="5.7109375" style="0" customWidth="1"/>
    <col min="19" max="16384" width="8.7109375" style="0" customWidth="1"/>
  </cols>
  <sheetData>
    <row r="2" spans="1:6" ht="15">
      <c r="A2" s="1" t="s">
        <v>90</v>
      </c>
      <c r="B2" s="1"/>
      <c r="C2" s="1"/>
      <c r="D2" s="1"/>
      <c r="E2" s="1"/>
      <c r="F2" s="1"/>
    </row>
    <row r="4" spans="1:19" ht="15">
      <c r="A4" s="5"/>
      <c r="B4" s="3"/>
      <c r="C4" s="5"/>
      <c r="D4" s="3"/>
      <c r="E4" s="4" t="s">
        <v>91</v>
      </c>
      <c r="F4" s="4"/>
      <c r="G4" s="4"/>
      <c r="H4" s="4"/>
      <c r="I4" s="4"/>
      <c r="J4" s="4"/>
      <c r="L4" s="3"/>
      <c r="M4" s="4" t="s">
        <v>92</v>
      </c>
      <c r="N4" s="4"/>
      <c r="O4" s="4"/>
      <c r="P4" s="4"/>
      <c r="Q4" s="4"/>
      <c r="R4" s="4"/>
      <c r="S4" s="3"/>
    </row>
    <row r="5" spans="1:19" ht="15">
      <c r="A5" s="5"/>
      <c r="B5" s="3"/>
      <c r="C5" s="5" t="s">
        <v>93</v>
      </c>
      <c r="D5" s="3"/>
      <c r="E5" s="5"/>
      <c r="F5" s="3"/>
      <c r="G5" s="4" t="s">
        <v>16</v>
      </c>
      <c r="H5" s="4"/>
      <c r="I5" s="4"/>
      <c r="J5" s="4"/>
      <c r="K5" s="3"/>
      <c r="L5" s="3"/>
      <c r="M5" s="5"/>
      <c r="N5" s="3"/>
      <c r="O5" s="4" t="s">
        <v>16</v>
      </c>
      <c r="P5" s="4"/>
      <c r="Q5" s="4"/>
      <c r="R5" s="4"/>
      <c r="S5" s="3"/>
    </row>
    <row r="6" spans="1:19" ht="15">
      <c r="A6" s="5"/>
      <c r="B6" s="3"/>
      <c r="C6" s="5" t="s">
        <v>94</v>
      </c>
      <c r="D6" s="3"/>
      <c r="E6" s="5" t="s">
        <v>95</v>
      </c>
      <c r="F6" s="3"/>
      <c r="G6" s="4" t="s">
        <v>17</v>
      </c>
      <c r="H6" s="4"/>
      <c r="I6" s="4"/>
      <c r="J6" s="4"/>
      <c r="K6" s="3"/>
      <c r="L6" s="3"/>
      <c r="M6" s="5" t="s">
        <v>95</v>
      </c>
      <c r="N6" s="3"/>
      <c r="O6" s="4" t="s">
        <v>17</v>
      </c>
      <c r="P6" s="4"/>
      <c r="Q6" s="4"/>
      <c r="R6" s="4"/>
      <c r="S6" s="3"/>
    </row>
    <row r="7" spans="1:18" ht="15">
      <c r="A7" s="10" t="s">
        <v>96</v>
      </c>
      <c r="C7" s="6">
        <v>2</v>
      </c>
      <c r="E7" s="2" t="s">
        <v>97</v>
      </c>
      <c r="G7" s="8" t="s">
        <v>98</v>
      </c>
      <c r="H7" s="8"/>
      <c r="J7" s="8" t="s">
        <v>30</v>
      </c>
      <c r="M7" s="2" t="s">
        <v>99</v>
      </c>
      <c r="O7" s="8" t="s">
        <v>100</v>
      </c>
      <c r="P7" s="8"/>
      <c r="R7" s="8" t="s">
        <v>101</v>
      </c>
    </row>
    <row r="8" spans="1:18" ht="15">
      <c r="A8" s="10" t="s">
        <v>102</v>
      </c>
      <c r="C8" s="6">
        <v>2</v>
      </c>
      <c r="E8" s="2" t="s">
        <v>103</v>
      </c>
      <c r="G8" s="8" t="s">
        <v>104</v>
      </c>
      <c r="H8" s="8"/>
      <c r="J8" s="8" t="s">
        <v>52</v>
      </c>
      <c r="M8" s="2" t="s">
        <v>105</v>
      </c>
      <c r="O8" s="8" t="s">
        <v>106</v>
      </c>
      <c r="P8" s="8"/>
      <c r="R8" s="8" t="s">
        <v>107</v>
      </c>
    </row>
    <row r="9" spans="1:18" ht="15">
      <c r="A9" s="10" t="s">
        <v>108</v>
      </c>
      <c r="C9" s="6">
        <v>1</v>
      </c>
      <c r="E9" s="2" t="s">
        <v>109</v>
      </c>
      <c r="G9" s="8" t="s">
        <v>110</v>
      </c>
      <c r="H9" s="8"/>
      <c r="J9" s="8" t="s">
        <v>30</v>
      </c>
      <c r="M9" s="2" t="s">
        <v>111</v>
      </c>
      <c r="O9" s="8" t="s">
        <v>112</v>
      </c>
      <c r="P9" s="8"/>
      <c r="R9" s="8" t="s">
        <v>113</v>
      </c>
    </row>
    <row r="10" spans="1:18" ht="15">
      <c r="A10" s="10" t="s">
        <v>114</v>
      </c>
      <c r="C10" s="6">
        <v>3</v>
      </c>
      <c r="E10" s="2" t="s">
        <v>115</v>
      </c>
      <c r="G10" s="8" t="s">
        <v>116</v>
      </c>
      <c r="H10" s="8"/>
      <c r="J10" s="8" t="s">
        <v>30</v>
      </c>
      <c r="M10" s="2" t="s">
        <v>117</v>
      </c>
      <c r="O10" s="8" t="s">
        <v>118</v>
      </c>
      <c r="P10" s="8"/>
      <c r="R10" s="8" t="s">
        <v>119</v>
      </c>
    </row>
    <row r="11" spans="1:18" ht="15">
      <c r="A11" s="10" t="s">
        <v>120</v>
      </c>
      <c r="C11" s="6">
        <v>1</v>
      </c>
      <c r="E11" s="2" t="s">
        <v>121</v>
      </c>
      <c r="G11" s="8" t="s">
        <v>122</v>
      </c>
      <c r="H11" s="8"/>
      <c r="J11" s="8" t="s">
        <v>22</v>
      </c>
      <c r="M11" s="2" t="s">
        <v>123</v>
      </c>
      <c r="O11" s="8" t="s">
        <v>124</v>
      </c>
      <c r="P11" s="8"/>
      <c r="R11" s="8" t="s">
        <v>125</v>
      </c>
    </row>
    <row r="12" spans="1:18" ht="15">
      <c r="A12" t="s">
        <v>31</v>
      </c>
      <c r="C12" s="8"/>
      <c r="E12" s="2" t="s">
        <v>126</v>
      </c>
      <c r="G12" s="8" t="s">
        <v>127</v>
      </c>
      <c r="H12" s="8"/>
      <c r="J12" s="8" t="s">
        <v>22</v>
      </c>
      <c r="M12" s="2" t="s">
        <v>128</v>
      </c>
      <c r="O12" s="8" t="s">
        <v>129</v>
      </c>
      <c r="P12" s="8"/>
      <c r="R12" s="8" t="s">
        <v>130</v>
      </c>
    </row>
  </sheetData>
  <sheetProtection selectLockedCells="1" selectUnlockedCells="1"/>
  <mergeCells count="7">
    <mergeCell ref="A2:F2"/>
    <mergeCell ref="E4:J4"/>
    <mergeCell ref="M4:R4"/>
    <mergeCell ref="G5:J5"/>
    <mergeCell ref="O5:R5"/>
    <mergeCell ref="G6:J6"/>
    <mergeCell ref="O6:R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2"/>
      <c r="B2" s="3"/>
      <c r="C2" s="4" t="s">
        <v>298</v>
      </c>
      <c r="D2" s="4"/>
      <c r="E2" s="4"/>
      <c r="F2" s="4"/>
      <c r="G2" s="4"/>
      <c r="H2" s="4"/>
      <c r="I2" s="4"/>
      <c r="J2" s="4"/>
      <c r="K2" s="4"/>
      <c r="L2" s="4"/>
      <c r="M2" s="3"/>
    </row>
    <row r="3" spans="1:13" ht="15">
      <c r="A3" s="5"/>
      <c r="B3" s="3"/>
      <c r="C3" s="4" t="s">
        <v>299</v>
      </c>
      <c r="D3" s="4"/>
      <c r="E3" s="4"/>
      <c r="F3" s="4"/>
      <c r="G3" s="4"/>
      <c r="H3" s="4"/>
      <c r="I3" s="4"/>
      <c r="J3" s="4"/>
      <c r="K3" s="4"/>
      <c r="L3" s="4"/>
      <c r="M3" s="3"/>
    </row>
    <row r="4" spans="1:13" ht="15">
      <c r="A4" s="5"/>
      <c r="B4" s="3"/>
      <c r="C4" s="4" t="s">
        <v>301</v>
      </c>
      <c r="D4" s="4"/>
      <c r="E4" s="3"/>
      <c r="F4" s="3"/>
      <c r="G4" s="4" t="s">
        <v>302</v>
      </c>
      <c r="H4" s="4"/>
      <c r="I4" s="3"/>
      <c r="J4" s="3"/>
      <c r="K4" s="4" t="s">
        <v>303</v>
      </c>
      <c r="L4" s="4"/>
      <c r="M4" s="3"/>
    </row>
    <row r="5" spans="1:12" ht="15">
      <c r="A5" t="s">
        <v>557</v>
      </c>
      <c r="D5" s="19">
        <v>4241833</v>
      </c>
      <c r="H5" s="19">
        <v>3785083</v>
      </c>
      <c r="L5" s="19">
        <v>4042627</v>
      </c>
    </row>
    <row r="6" spans="1:12" ht="15">
      <c r="A6" t="s">
        <v>558</v>
      </c>
      <c r="D6" s="19">
        <v>1198634</v>
      </c>
      <c r="H6" s="19">
        <v>606497</v>
      </c>
      <c r="L6" s="19">
        <v>272195</v>
      </c>
    </row>
    <row r="7" spans="1:12" ht="15">
      <c r="A7" t="s">
        <v>559</v>
      </c>
      <c r="D7" s="19">
        <v>528958</v>
      </c>
      <c r="H7" s="19">
        <v>528958</v>
      </c>
      <c r="L7" s="19">
        <v>528958</v>
      </c>
    </row>
    <row r="8" spans="1:12" ht="15">
      <c r="A8" t="s">
        <v>163</v>
      </c>
      <c r="D8" s="19">
        <v>5969425</v>
      </c>
      <c r="H8" s="19">
        <v>4920538</v>
      </c>
      <c r="L8" s="19">
        <v>4843780</v>
      </c>
    </row>
  </sheetData>
  <sheetProtection selectLockedCells="1" selectUnlockedCells="1"/>
  <mergeCells count="5">
    <mergeCell ref="C2:L2"/>
    <mergeCell ref="C3:L3"/>
    <mergeCell ref="C4:D4"/>
    <mergeCell ref="G4:H4"/>
    <mergeCell ref="K4:L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560</v>
      </c>
      <c r="B2" s="1"/>
      <c r="C2" s="1"/>
      <c r="D2" s="1"/>
      <c r="E2" s="1"/>
      <c r="F2" s="1"/>
    </row>
    <row r="4" spans="1:13" ht="15">
      <c r="A4" s="2"/>
      <c r="B4" s="3"/>
      <c r="C4" s="4" t="s">
        <v>561</v>
      </c>
      <c r="D4" s="4"/>
      <c r="E4" s="4"/>
      <c r="F4" s="4"/>
      <c r="G4" s="4"/>
      <c r="H4" s="4"/>
      <c r="I4" s="4"/>
      <c r="J4" s="4"/>
      <c r="K4" s="4"/>
      <c r="L4" s="4"/>
      <c r="M4" s="3"/>
    </row>
    <row r="5" spans="1:13" ht="15">
      <c r="A5" s="5"/>
      <c r="B5" s="3"/>
      <c r="C5" s="4" t="s">
        <v>301</v>
      </c>
      <c r="D5" s="4"/>
      <c r="E5" s="3"/>
      <c r="F5" s="3"/>
      <c r="G5" s="4" t="s">
        <v>302</v>
      </c>
      <c r="H5" s="4"/>
      <c r="I5" s="3"/>
      <c r="J5" s="3"/>
      <c r="K5" s="4" t="s">
        <v>303</v>
      </c>
      <c r="L5" s="4"/>
      <c r="M5" s="3"/>
    </row>
    <row r="6" spans="1:12" ht="15">
      <c r="A6" t="s">
        <v>562</v>
      </c>
      <c r="D6" s="8" t="s">
        <v>563</v>
      </c>
      <c r="H6" s="8" t="s">
        <v>564</v>
      </c>
      <c r="L6" s="8" t="s">
        <v>564</v>
      </c>
    </row>
    <row r="7" spans="1:12" ht="15">
      <c r="A7" t="s">
        <v>565</v>
      </c>
      <c r="D7" s="9">
        <v>3.6</v>
      </c>
      <c r="H7" s="9">
        <v>6.5</v>
      </c>
      <c r="L7" s="9">
        <v>5.2</v>
      </c>
    </row>
    <row r="8" spans="1:12" ht="15">
      <c r="A8" t="s">
        <v>566</v>
      </c>
      <c r="D8" s="25">
        <v>-0.6000000000000001</v>
      </c>
      <c r="H8" s="25">
        <v>-2.5</v>
      </c>
      <c r="L8" s="25">
        <v>-1.2</v>
      </c>
    </row>
    <row r="9" spans="1:12" ht="15">
      <c r="A9" t="s">
        <v>567</v>
      </c>
      <c r="D9" s="9">
        <v>1</v>
      </c>
      <c r="H9" s="9">
        <v>1.5</v>
      </c>
      <c r="L9" s="9">
        <v>1.3</v>
      </c>
    </row>
    <row r="10" spans="1:12" ht="15">
      <c r="A10" t="s">
        <v>568</v>
      </c>
      <c r="D10" s="8" t="s">
        <v>314</v>
      </c>
      <c r="H10" s="25">
        <v>-52.7</v>
      </c>
      <c r="L10" s="8" t="s">
        <v>314</v>
      </c>
    </row>
    <row r="11" spans="1:12" ht="15">
      <c r="A11" t="s">
        <v>569</v>
      </c>
      <c r="D11" s="25">
        <v>-25</v>
      </c>
      <c r="H11" s="9">
        <v>12.2</v>
      </c>
      <c r="L11" s="25">
        <v>-40.3</v>
      </c>
    </row>
    <row r="12" spans="1:12" ht="15">
      <c r="A12" t="s">
        <v>570</v>
      </c>
      <c r="D12" s="8" t="s">
        <v>571</v>
      </c>
      <c r="H12" s="8" t="s">
        <v>571</v>
      </c>
      <c r="L12" s="8" t="s">
        <v>571</v>
      </c>
    </row>
  </sheetData>
  <sheetProtection selectLockedCells="1" selectUnlockedCells="1"/>
  <mergeCells count="5">
    <mergeCell ref="A2:F2"/>
    <mergeCell ref="C4:L4"/>
    <mergeCell ref="C5:D5"/>
    <mergeCell ref="G5:H5"/>
    <mergeCell ref="K5:L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2"/>
      <c r="B2" s="3"/>
      <c r="C2" s="4" t="s">
        <v>299</v>
      </c>
      <c r="D2" s="4"/>
      <c r="E2" s="4"/>
      <c r="F2" s="4"/>
      <c r="G2" s="4"/>
      <c r="H2" s="4"/>
      <c r="I2" s="3"/>
    </row>
    <row r="3" spans="1:9" ht="15">
      <c r="A3" s="5"/>
      <c r="B3" s="3"/>
      <c r="C3" s="4" t="s">
        <v>301</v>
      </c>
      <c r="D3" s="4"/>
      <c r="E3" s="3"/>
      <c r="F3" s="3"/>
      <c r="G3" s="4" t="s">
        <v>302</v>
      </c>
      <c r="H3" s="4"/>
      <c r="I3" s="3"/>
    </row>
    <row r="4" spans="1:8" ht="15">
      <c r="A4" t="s">
        <v>572</v>
      </c>
      <c r="D4" s="8"/>
      <c r="H4" s="8"/>
    </row>
    <row r="5" spans="1:8" ht="15">
      <c r="A5" t="s">
        <v>573</v>
      </c>
      <c r="C5" s="17">
        <v>73612</v>
      </c>
      <c r="D5" s="17"/>
      <c r="G5" s="17">
        <v>62670</v>
      </c>
      <c r="H5" s="17"/>
    </row>
    <row r="6" spans="1:8" ht="15">
      <c r="A6" t="s">
        <v>574</v>
      </c>
      <c r="D6" s="19">
        <v>7603</v>
      </c>
      <c r="H6" s="19">
        <v>6924</v>
      </c>
    </row>
    <row r="7" spans="1:8" ht="15">
      <c r="A7" t="s">
        <v>575</v>
      </c>
      <c r="D7" s="19">
        <v>3156</v>
      </c>
      <c r="H7" s="19">
        <v>2723</v>
      </c>
    </row>
    <row r="8" spans="1:8" ht="15">
      <c r="A8" t="s">
        <v>576</v>
      </c>
      <c r="D8" s="19">
        <v>3026</v>
      </c>
      <c r="H8" s="19">
        <v>3214</v>
      </c>
    </row>
    <row r="9" spans="1:8" ht="15">
      <c r="A9" t="s">
        <v>577</v>
      </c>
      <c r="D9" s="19">
        <v>3130</v>
      </c>
      <c r="H9" s="19">
        <v>2127</v>
      </c>
    </row>
    <row r="10" spans="1:8" ht="15">
      <c r="A10" s="3" t="s">
        <v>578</v>
      </c>
      <c r="D10" s="19">
        <v>90527</v>
      </c>
      <c r="H10" s="19">
        <v>77658</v>
      </c>
    </row>
    <row r="11" spans="1:8" ht="15">
      <c r="A11" t="s">
        <v>579</v>
      </c>
      <c r="D11" s="20">
        <v>-90361</v>
      </c>
      <c r="H11" s="20">
        <v>-77546</v>
      </c>
    </row>
    <row r="12" spans="1:8" ht="15">
      <c r="A12" t="s">
        <v>580</v>
      </c>
      <c r="D12" s="19">
        <v>166</v>
      </c>
      <c r="H12" s="19">
        <v>112</v>
      </c>
    </row>
    <row r="13" spans="1:8" ht="15">
      <c r="A13" t="s">
        <v>581</v>
      </c>
      <c r="D13" s="8"/>
      <c r="H13" s="8"/>
    </row>
    <row r="14" spans="1:8" ht="15">
      <c r="A14" t="s">
        <v>582</v>
      </c>
      <c r="D14" s="20">
        <v>-166</v>
      </c>
      <c r="H14" s="20">
        <v>-112</v>
      </c>
    </row>
    <row r="15" spans="1:8" ht="15">
      <c r="A15" t="s">
        <v>583</v>
      </c>
      <c r="C15" s="18" t="s">
        <v>309</v>
      </c>
      <c r="D15" s="18"/>
      <c r="G15" s="18" t="s">
        <v>309</v>
      </c>
      <c r="H15" s="18"/>
    </row>
  </sheetData>
  <sheetProtection selectLockedCells="1" selectUnlockedCells="1"/>
  <mergeCells count="7">
    <mergeCell ref="C2:H2"/>
    <mergeCell ref="C3:D3"/>
    <mergeCell ref="G3:H3"/>
    <mergeCell ref="C5:D5"/>
    <mergeCell ref="G5:H5"/>
    <mergeCell ref="C15:D15"/>
    <mergeCell ref="G15:H1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16384" width="8.7109375" style="0" customWidth="1"/>
  </cols>
  <sheetData>
    <row r="2" spans="1:6" ht="15">
      <c r="A2" s="1" t="s">
        <v>584</v>
      </c>
      <c r="B2" s="1"/>
      <c r="C2" s="1"/>
      <c r="D2" s="1"/>
      <c r="E2" s="1"/>
      <c r="F2" s="1"/>
    </row>
    <row r="4" spans="1:3" ht="15">
      <c r="A4" t="s">
        <v>585</v>
      </c>
      <c r="C4" s="8"/>
    </row>
    <row r="5" spans="1:3" ht="15">
      <c r="A5" t="s">
        <v>345</v>
      </c>
      <c r="B5" s="17">
        <v>2225</v>
      </c>
      <c r="C5" s="17"/>
    </row>
    <row r="6" spans="1:3" ht="15">
      <c r="A6" t="s">
        <v>499</v>
      </c>
      <c r="C6" s="19">
        <v>2277</v>
      </c>
    </row>
    <row r="7" spans="1:3" ht="15">
      <c r="A7" t="s">
        <v>501</v>
      </c>
      <c r="C7" s="19">
        <v>1926</v>
      </c>
    </row>
    <row r="8" spans="2:3" ht="15">
      <c r="B8" s="17">
        <v>6428</v>
      </c>
      <c r="C8" s="17"/>
    </row>
  </sheetData>
  <sheetProtection selectLockedCells="1" selectUnlockedCells="1"/>
  <mergeCells count="3">
    <mergeCell ref="A2:F2"/>
    <mergeCell ref="B5:C5"/>
    <mergeCell ref="B8:C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586</v>
      </c>
      <c r="B2" s="1"/>
      <c r="C2" s="1"/>
      <c r="D2" s="1"/>
      <c r="E2" s="1"/>
      <c r="F2" s="1"/>
    </row>
    <row r="4" spans="1:17" ht="15">
      <c r="A4" s="2"/>
      <c r="B4" s="3"/>
      <c r="C4" s="4" t="s">
        <v>290</v>
      </c>
      <c r="D4" s="4"/>
      <c r="E4" s="4"/>
      <c r="F4" s="4"/>
      <c r="G4" s="4"/>
      <c r="H4" s="4"/>
      <c r="I4" s="4"/>
      <c r="J4" s="4"/>
      <c r="K4" s="4"/>
      <c r="L4" s="4"/>
      <c r="M4" s="4"/>
      <c r="N4" s="4"/>
      <c r="O4" s="4"/>
      <c r="P4" s="4"/>
      <c r="Q4" s="3"/>
    </row>
    <row r="5" spans="1:17" ht="15">
      <c r="A5" s="5"/>
      <c r="B5" s="3"/>
      <c r="C5" s="4" t="s">
        <v>587</v>
      </c>
      <c r="D5" s="4"/>
      <c r="E5" s="4"/>
      <c r="F5" s="4"/>
      <c r="G5" s="4"/>
      <c r="H5" s="4"/>
      <c r="I5" s="4"/>
      <c r="J5" s="4"/>
      <c r="K5" s="4"/>
      <c r="L5" s="4"/>
      <c r="M5" s="4"/>
      <c r="N5" s="4"/>
      <c r="O5" s="4"/>
      <c r="P5" s="4"/>
      <c r="Q5" s="3"/>
    </row>
    <row r="6" spans="1:17" ht="15">
      <c r="A6" s="5"/>
      <c r="B6" s="3"/>
      <c r="C6" s="4" t="s">
        <v>588</v>
      </c>
      <c r="D6" s="4"/>
      <c r="E6" s="3"/>
      <c r="F6" s="3"/>
      <c r="G6" s="4" t="s">
        <v>589</v>
      </c>
      <c r="H6" s="4"/>
      <c r="I6" s="3"/>
      <c r="J6" s="3"/>
      <c r="K6" s="4" t="s">
        <v>590</v>
      </c>
      <c r="L6" s="4"/>
      <c r="M6" s="3"/>
      <c r="N6" s="3"/>
      <c r="O6" s="4" t="s">
        <v>591</v>
      </c>
      <c r="P6" s="4"/>
      <c r="Q6" s="3"/>
    </row>
    <row r="7" spans="1:16" ht="15">
      <c r="A7" t="s">
        <v>307</v>
      </c>
      <c r="D7" s="8"/>
      <c r="H7" s="8"/>
      <c r="L7" s="8"/>
      <c r="P7" s="8"/>
    </row>
    <row r="8" spans="1:16" ht="15">
      <c r="A8" t="s">
        <v>308</v>
      </c>
      <c r="C8" s="17">
        <v>1048</v>
      </c>
      <c r="D8" s="17"/>
      <c r="G8" s="17">
        <v>1220</v>
      </c>
      <c r="H8" s="17"/>
      <c r="K8" s="17">
        <v>1218</v>
      </c>
      <c r="L8" s="17"/>
      <c r="O8" s="17">
        <v>1319</v>
      </c>
      <c r="P8" s="17"/>
    </row>
    <row r="9" spans="1:16" ht="15">
      <c r="A9" t="s">
        <v>310</v>
      </c>
      <c r="D9" s="19">
        <v>1263</v>
      </c>
      <c r="H9" s="19">
        <v>2711</v>
      </c>
      <c r="L9" s="19">
        <v>1248</v>
      </c>
      <c r="P9" s="19">
        <v>473</v>
      </c>
    </row>
    <row r="10" spans="1:16" ht="15">
      <c r="A10" s="3" t="s">
        <v>311</v>
      </c>
      <c r="C10" s="17">
        <v>2311</v>
      </c>
      <c r="D10" s="17"/>
      <c r="G10" s="17">
        <v>3931</v>
      </c>
      <c r="H10" s="17"/>
      <c r="K10" s="17">
        <v>2466</v>
      </c>
      <c r="L10" s="17"/>
      <c r="O10" s="17">
        <v>1792</v>
      </c>
      <c r="P10" s="17"/>
    </row>
    <row r="11" spans="1:16" ht="15">
      <c r="A11" t="s">
        <v>312</v>
      </c>
      <c r="D11" s="8"/>
      <c r="H11" s="8"/>
      <c r="L11" s="8"/>
      <c r="P11" s="8"/>
    </row>
    <row r="12" spans="1:16" ht="15">
      <c r="A12" t="s">
        <v>313</v>
      </c>
      <c r="D12" s="19">
        <v>3273</v>
      </c>
      <c r="H12" s="19">
        <v>3458</v>
      </c>
      <c r="L12" s="19">
        <v>3042</v>
      </c>
      <c r="P12" s="19">
        <v>5631</v>
      </c>
    </row>
    <row r="13" spans="1:16" ht="15">
      <c r="A13" t="s">
        <v>315</v>
      </c>
      <c r="D13" s="19">
        <v>4718</v>
      </c>
      <c r="H13" s="19">
        <v>3749</v>
      </c>
      <c r="L13" s="19">
        <v>2725</v>
      </c>
      <c r="P13" s="19">
        <v>3297</v>
      </c>
    </row>
    <row r="14" spans="1:16" ht="15">
      <c r="A14" t="s">
        <v>316</v>
      </c>
      <c r="D14" s="19">
        <v>5755</v>
      </c>
      <c r="H14" s="19">
        <v>7611</v>
      </c>
      <c r="L14" s="19">
        <v>5873</v>
      </c>
      <c r="P14" s="19">
        <v>6458</v>
      </c>
    </row>
    <row r="15" spans="1:16" ht="15">
      <c r="A15" s="3" t="s">
        <v>317</v>
      </c>
      <c r="D15" s="19">
        <v>13746</v>
      </c>
      <c r="H15" s="19">
        <v>14818</v>
      </c>
      <c r="L15" s="19">
        <v>11640</v>
      </c>
      <c r="P15" s="19">
        <v>15386</v>
      </c>
    </row>
    <row r="16" spans="1:16" ht="15">
      <c r="A16" t="s">
        <v>318</v>
      </c>
      <c r="C16" s="22">
        <v>-11435</v>
      </c>
      <c r="D16" s="22"/>
      <c r="G16" s="22">
        <v>-10887</v>
      </c>
      <c r="H16" s="22"/>
      <c r="K16" s="22">
        <v>-9174</v>
      </c>
      <c r="L16" s="22"/>
      <c r="O16" s="22">
        <v>-13594</v>
      </c>
      <c r="P16" s="22"/>
    </row>
    <row r="17" spans="1:16" ht="15">
      <c r="A17" t="s">
        <v>321</v>
      </c>
      <c r="C17" s="22">
        <v>-12913</v>
      </c>
      <c r="D17" s="22"/>
      <c r="G17" s="22">
        <v>-12324</v>
      </c>
      <c r="H17" s="22"/>
      <c r="K17" s="22">
        <v>-10767</v>
      </c>
      <c r="L17" s="22"/>
      <c r="O17" s="22">
        <v>-15149</v>
      </c>
      <c r="P17" s="22"/>
    </row>
    <row r="18" spans="1:16" ht="15">
      <c r="A18" t="s">
        <v>592</v>
      </c>
      <c r="D18" s="8"/>
      <c r="H18" s="8"/>
      <c r="L18" s="8"/>
      <c r="P18" s="8"/>
    </row>
    <row r="19" spans="1:16" ht="15">
      <c r="A19" t="s">
        <v>593</v>
      </c>
      <c r="C19" s="23">
        <v>-0.36</v>
      </c>
      <c r="D19" s="23"/>
      <c r="G19" s="23">
        <v>-0.32</v>
      </c>
      <c r="H19" s="23"/>
      <c r="K19" s="23">
        <v>-0.25</v>
      </c>
      <c r="L19" s="23"/>
      <c r="O19" s="23">
        <v>-0.34</v>
      </c>
      <c r="P19" s="23"/>
    </row>
  </sheetData>
  <sheetProtection selectLockedCells="1" selectUnlockedCells="1"/>
  <mergeCells count="27">
    <mergeCell ref="A2:F2"/>
    <mergeCell ref="C4:P4"/>
    <mergeCell ref="C5:P5"/>
    <mergeCell ref="C6:D6"/>
    <mergeCell ref="G6:H6"/>
    <mergeCell ref="K6:L6"/>
    <mergeCell ref="O6:P6"/>
    <mergeCell ref="C8:D8"/>
    <mergeCell ref="G8:H8"/>
    <mergeCell ref="K8:L8"/>
    <mergeCell ref="O8:P8"/>
    <mergeCell ref="C10:D10"/>
    <mergeCell ref="G10:H10"/>
    <mergeCell ref="K10:L10"/>
    <mergeCell ref="O10:P10"/>
    <mergeCell ref="C16:D16"/>
    <mergeCell ref="G16:H16"/>
    <mergeCell ref="K16:L16"/>
    <mergeCell ref="O16:P16"/>
    <mergeCell ref="C17:D17"/>
    <mergeCell ref="G17:H17"/>
    <mergeCell ref="K17:L17"/>
    <mergeCell ref="O17:P17"/>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7" ht="15">
      <c r="A2" s="2"/>
      <c r="B2" s="3"/>
      <c r="C2" s="4" t="s">
        <v>297</v>
      </c>
      <c r="D2" s="4"/>
      <c r="E2" s="4"/>
      <c r="F2" s="4"/>
      <c r="G2" s="4"/>
      <c r="H2" s="4"/>
      <c r="I2" s="4"/>
      <c r="J2" s="4"/>
      <c r="K2" s="4"/>
      <c r="L2" s="4"/>
      <c r="M2" s="4"/>
      <c r="N2" s="4"/>
      <c r="O2" s="4"/>
      <c r="P2" s="4"/>
      <c r="Q2" s="3"/>
    </row>
    <row r="3" spans="1:17" ht="15">
      <c r="A3" s="5"/>
      <c r="B3" s="3"/>
      <c r="C3" s="4" t="s">
        <v>587</v>
      </c>
      <c r="D3" s="4"/>
      <c r="E3" s="4"/>
      <c r="F3" s="4"/>
      <c r="G3" s="4"/>
      <c r="H3" s="4"/>
      <c r="I3" s="4"/>
      <c r="J3" s="4"/>
      <c r="K3" s="4"/>
      <c r="L3" s="4"/>
      <c r="M3" s="4"/>
      <c r="N3" s="4"/>
      <c r="O3" s="4"/>
      <c r="P3" s="4"/>
      <c r="Q3" s="3"/>
    </row>
    <row r="4" spans="1:17" ht="15">
      <c r="A4" s="5"/>
      <c r="B4" s="3"/>
      <c r="C4" s="4" t="s">
        <v>588</v>
      </c>
      <c r="D4" s="4"/>
      <c r="E4" s="3"/>
      <c r="F4" s="3"/>
      <c r="G4" s="4" t="s">
        <v>589</v>
      </c>
      <c r="H4" s="4"/>
      <c r="I4" s="3"/>
      <c r="J4" s="3"/>
      <c r="K4" s="4" t="s">
        <v>590</v>
      </c>
      <c r="L4" s="4"/>
      <c r="M4" s="3"/>
      <c r="N4" s="3"/>
      <c r="O4" s="4" t="s">
        <v>591</v>
      </c>
      <c r="P4" s="4"/>
      <c r="Q4" s="3"/>
    </row>
    <row r="5" spans="1:16" ht="15">
      <c r="A5" t="s">
        <v>307</v>
      </c>
      <c r="D5" s="8"/>
      <c r="H5" s="8"/>
      <c r="L5" s="8"/>
      <c r="P5" s="8"/>
    </row>
    <row r="6" spans="1:16" ht="15">
      <c r="A6" t="s">
        <v>308</v>
      </c>
      <c r="C6" s="17">
        <v>631</v>
      </c>
      <c r="D6" s="17"/>
      <c r="G6" s="17">
        <v>735</v>
      </c>
      <c r="H6" s="17"/>
      <c r="K6" s="17">
        <v>739</v>
      </c>
      <c r="L6" s="17"/>
      <c r="O6" s="17">
        <v>1335</v>
      </c>
      <c r="P6" s="17"/>
    </row>
    <row r="7" spans="1:16" ht="15">
      <c r="A7" t="s">
        <v>310</v>
      </c>
      <c r="D7" s="19">
        <v>310</v>
      </c>
      <c r="H7" s="19">
        <v>221</v>
      </c>
      <c r="L7" s="19">
        <v>369</v>
      </c>
      <c r="P7" s="19">
        <v>326</v>
      </c>
    </row>
    <row r="8" spans="1:16" ht="15">
      <c r="A8" s="3" t="s">
        <v>311</v>
      </c>
      <c r="C8" s="17">
        <v>941</v>
      </c>
      <c r="D8" s="17"/>
      <c r="G8" s="17">
        <v>956</v>
      </c>
      <c r="H8" s="17"/>
      <c r="K8" s="17">
        <v>1108</v>
      </c>
      <c r="L8" s="17"/>
      <c r="O8" s="17">
        <v>1661</v>
      </c>
      <c r="P8" s="17"/>
    </row>
    <row r="9" spans="1:16" ht="15">
      <c r="A9" t="s">
        <v>312</v>
      </c>
      <c r="D9" s="8"/>
      <c r="H9" s="8"/>
      <c r="L9" s="8"/>
      <c r="P9" s="8"/>
    </row>
    <row r="10" spans="1:16" ht="15">
      <c r="A10" t="s">
        <v>313</v>
      </c>
      <c r="D10" s="19">
        <v>1627</v>
      </c>
      <c r="H10" s="19">
        <v>1989</v>
      </c>
      <c r="L10" s="19">
        <v>2106</v>
      </c>
      <c r="P10" s="19">
        <v>6306</v>
      </c>
    </row>
    <row r="11" spans="1:16" ht="15">
      <c r="A11" t="s">
        <v>315</v>
      </c>
      <c r="D11" s="19">
        <v>6585</v>
      </c>
      <c r="H11" s="19">
        <v>7112</v>
      </c>
      <c r="L11" s="19">
        <v>5880</v>
      </c>
      <c r="P11" s="19">
        <v>4156</v>
      </c>
    </row>
    <row r="12" spans="1:16" ht="15">
      <c r="A12" t="s">
        <v>316</v>
      </c>
      <c r="D12" s="19">
        <v>5874</v>
      </c>
      <c r="H12" s="19">
        <v>5759</v>
      </c>
      <c r="L12" s="19">
        <v>5559</v>
      </c>
      <c r="P12" s="19">
        <v>5565</v>
      </c>
    </row>
    <row r="13" spans="1:16" ht="15">
      <c r="A13" s="3" t="s">
        <v>317</v>
      </c>
      <c r="D13" s="19">
        <v>14086</v>
      </c>
      <c r="H13" s="19">
        <v>14860</v>
      </c>
      <c r="L13" s="19">
        <v>13545</v>
      </c>
      <c r="P13" s="19">
        <v>16027</v>
      </c>
    </row>
    <row r="14" spans="1:16" ht="15">
      <c r="A14" t="s">
        <v>318</v>
      </c>
      <c r="C14" s="22">
        <v>-13145</v>
      </c>
      <c r="D14" s="22"/>
      <c r="G14" s="22">
        <v>-13904</v>
      </c>
      <c r="H14" s="22"/>
      <c r="K14" s="22">
        <v>-12437</v>
      </c>
      <c r="L14" s="22"/>
      <c r="O14" s="22">
        <v>-14366</v>
      </c>
      <c r="P14" s="22"/>
    </row>
    <row r="15" spans="1:16" ht="15">
      <c r="A15" t="s">
        <v>321</v>
      </c>
      <c r="C15" s="22">
        <v>-14703</v>
      </c>
      <c r="D15" s="22"/>
      <c r="G15" s="22">
        <v>-15456</v>
      </c>
      <c r="H15" s="22"/>
      <c r="K15" s="22">
        <v>-14076</v>
      </c>
      <c r="L15" s="22"/>
      <c r="O15" s="22">
        <v>-18193</v>
      </c>
      <c r="P15" s="22"/>
    </row>
    <row r="16" spans="1:16" ht="15">
      <c r="A16" t="s">
        <v>592</v>
      </c>
      <c r="D16" s="8"/>
      <c r="H16" s="8"/>
      <c r="L16" s="8"/>
      <c r="P16" s="8"/>
    </row>
    <row r="17" spans="1:16" ht="15">
      <c r="A17" t="s">
        <v>593</v>
      </c>
      <c r="C17" s="23">
        <v>-0.48</v>
      </c>
      <c r="D17" s="23"/>
      <c r="G17" s="23">
        <v>-0.5</v>
      </c>
      <c r="H17" s="23"/>
      <c r="K17" s="23">
        <v>-0.45</v>
      </c>
      <c r="L17" s="23"/>
      <c r="O17" s="23">
        <v>-0.51</v>
      </c>
      <c r="P17" s="23"/>
    </row>
  </sheetData>
  <sheetProtection selectLockedCells="1" selectUnlockedCells="1"/>
  <mergeCells count="26">
    <mergeCell ref="C2:P2"/>
    <mergeCell ref="C3:P3"/>
    <mergeCell ref="C4:D4"/>
    <mergeCell ref="G4:H4"/>
    <mergeCell ref="K4:L4"/>
    <mergeCell ref="O4:P4"/>
    <mergeCell ref="C6:D6"/>
    <mergeCell ref="G6:H6"/>
    <mergeCell ref="K6:L6"/>
    <mergeCell ref="O6:P6"/>
    <mergeCell ref="C8:D8"/>
    <mergeCell ref="G8:H8"/>
    <mergeCell ref="K8:L8"/>
    <mergeCell ref="O8:P8"/>
    <mergeCell ref="C14:D14"/>
    <mergeCell ref="G14:H14"/>
    <mergeCell ref="K14:L14"/>
    <mergeCell ref="O14:P14"/>
    <mergeCell ref="C15:D15"/>
    <mergeCell ref="G15:H15"/>
    <mergeCell ref="K15:L15"/>
    <mergeCell ref="O15:P15"/>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14.7109375" style="0" customWidth="1"/>
    <col min="2" max="2" width="2.7109375" style="0" customWidth="1"/>
    <col min="3" max="3" width="100.8515625" style="0" customWidth="1"/>
    <col min="4" max="16384" width="8.7109375" style="0" customWidth="1"/>
  </cols>
  <sheetData>
    <row r="2" spans="1:6" ht="15">
      <c r="A2" s="1" t="s">
        <v>594</v>
      </c>
      <c r="B2" s="1"/>
      <c r="C2" s="1"/>
      <c r="D2" s="1"/>
      <c r="E2" s="1"/>
      <c r="F2" s="1"/>
    </row>
    <row r="4" spans="1:3" ht="15">
      <c r="A4" s="3" t="s">
        <v>595</v>
      </c>
      <c r="C4" s="5" t="s">
        <v>596</v>
      </c>
    </row>
    <row r="5" ht="15">
      <c r="A5" s="2"/>
    </row>
    <row r="6" spans="1:3" ht="15">
      <c r="A6" s="12">
        <v>3.1</v>
      </c>
      <c r="B6" s="2" t="s">
        <v>597</v>
      </c>
      <c r="C6" t="s">
        <v>598</v>
      </c>
    </row>
    <row r="7" spans="1:2" ht="15">
      <c r="A7" s="2"/>
      <c r="B7" s="2"/>
    </row>
    <row r="8" spans="1:3" ht="15">
      <c r="A8" s="12">
        <v>3.2</v>
      </c>
      <c r="B8" s="2" t="s">
        <v>597</v>
      </c>
      <c r="C8" t="s">
        <v>599</v>
      </c>
    </row>
    <row r="9" spans="1:2" ht="15">
      <c r="A9" s="2"/>
      <c r="B9" s="2"/>
    </row>
    <row r="10" spans="1:3" ht="15">
      <c r="A10" s="12">
        <v>4.1</v>
      </c>
      <c r="B10" s="2" t="s">
        <v>597</v>
      </c>
      <c r="C10" t="s">
        <v>600</v>
      </c>
    </row>
    <row r="11" spans="1:2" ht="15">
      <c r="A11" s="2"/>
      <c r="B11" s="2"/>
    </row>
    <row r="12" spans="1:3" ht="15">
      <c r="A12" s="12">
        <v>4.2</v>
      </c>
      <c r="B12" s="2" t="s">
        <v>597</v>
      </c>
      <c r="C12" t="s">
        <v>601</v>
      </c>
    </row>
    <row r="13" spans="1:2" ht="15">
      <c r="A13" s="2"/>
      <c r="B13" s="2"/>
    </row>
    <row r="14" spans="1:3" ht="15">
      <c r="A14" s="12">
        <v>10.1</v>
      </c>
      <c r="B14" s="2" t="s">
        <v>602</v>
      </c>
      <c r="C14" t="s">
        <v>603</v>
      </c>
    </row>
    <row r="15" spans="1:2" ht="15">
      <c r="A15" s="2"/>
      <c r="B15" s="2"/>
    </row>
    <row r="16" spans="1:3" ht="15">
      <c r="A16" s="12">
        <v>10.2</v>
      </c>
      <c r="B16" s="2" t="s">
        <v>602</v>
      </c>
      <c r="C16" t="s">
        <v>604</v>
      </c>
    </row>
    <row r="17" spans="1:2" ht="15">
      <c r="A17" s="2"/>
      <c r="B17" s="2"/>
    </row>
    <row r="18" spans="1:3" ht="15">
      <c r="A18" s="12">
        <v>10.3</v>
      </c>
      <c r="B18" s="2" t="s">
        <v>605</v>
      </c>
      <c r="C18" t="s">
        <v>606</v>
      </c>
    </row>
    <row r="19" spans="1:2" ht="15">
      <c r="A19" s="2"/>
      <c r="B19" s="2"/>
    </row>
    <row r="20" spans="1:3" ht="15">
      <c r="A20" s="12">
        <v>10.4</v>
      </c>
      <c r="B20" s="2" t="s">
        <v>602</v>
      </c>
      <c r="C20" t="s">
        <v>607</v>
      </c>
    </row>
    <row r="21" spans="1:2" ht="15">
      <c r="A21" s="2"/>
      <c r="B21" s="2"/>
    </row>
    <row r="22" spans="1:3" ht="15">
      <c r="A22" s="12">
        <v>10.5</v>
      </c>
      <c r="B22" s="2" t="s">
        <v>602</v>
      </c>
      <c r="C22" t="s">
        <v>608</v>
      </c>
    </row>
    <row r="23" spans="1:2" ht="15">
      <c r="A23" s="2"/>
      <c r="B23" s="2"/>
    </row>
    <row r="24" spans="1:3" ht="15">
      <c r="A24" s="12">
        <v>10.6</v>
      </c>
      <c r="B24" s="2" t="s">
        <v>602</v>
      </c>
      <c r="C24" t="s">
        <v>609</v>
      </c>
    </row>
    <row r="25" spans="1:2" ht="15">
      <c r="A25" s="2"/>
      <c r="B25" s="2"/>
    </row>
    <row r="26" spans="1:3" ht="15">
      <c r="A26" s="12">
        <v>10.7</v>
      </c>
      <c r="B26" s="2" t="s">
        <v>602</v>
      </c>
      <c r="C26" t="s">
        <v>610</v>
      </c>
    </row>
    <row r="27" spans="1:2" ht="15">
      <c r="A27" s="2"/>
      <c r="B27" s="2"/>
    </row>
    <row r="28" spans="1:3" ht="15">
      <c r="A28" s="26">
        <v>10.8</v>
      </c>
      <c r="B28" s="2" t="s">
        <v>611</v>
      </c>
      <c r="C28" t="s">
        <v>612</v>
      </c>
    </row>
    <row r="29" spans="1:2" ht="15">
      <c r="A29" s="2"/>
      <c r="B29" s="2"/>
    </row>
    <row r="30" spans="1:3" ht="15">
      <c r="A30" s="12">
        <v>10.9</v>
      </c>
      <c r="B30" s="2" t="s">
        <v>597</v>
      </c>
      <c r="C30" t="s">
        <v>613</v>
      </c>
    </row>
    <row r="31" spans="1:2" ht="15">
      <c r="A31" s="2"/>
      <c r="B31" s="2"/>
    </row>
    <row r="32" spans="1:3" ht="15">
      <c r="A32" s="12">
        <v>10.1</v>
      </c>
      <c r="B32" s="2" t="s">
        <v>597</v>
      </c>
      <c r="C32" t="s">
        <v>614</v>
      </c>
    </row>
    <row r="33" spans="1:2" ht="15">
      <c r="A33" s="2"/>
      <c r="B33" s="2"/>
    </row>
    <row r="34" spans="1:3" ht="15">
      <c r="A34" s="12">
        <v>10.11</v>
      </c>
      <c r="B34" s="2" t="s">
        <v>602</v>
      </c>
      <c r="C34" t="s">
        <v>615</v>
      </c>
    </row>
    <row r="35" spans="1:2" ht="15">
      <c r="A35" s="2"/>
      <c r="B35" s="2"/>
    </row>
    <row r="36" spans="1:3" ht="15">
      <c r="A36" s="12">
        <v>10.12</v>
      </c>
      <c r="B36" s="2" t="s">
        <v>611</v>
      </c>
      <c r="C36" t="s">
        <v>616</v>
      </c>
    </row>
    <row r="37" spans="1:2" ht="15">
      <c r="A37" s="2"/>
      <c r="B37" s="2"/>
    </row>
    <row r="38" spans="1:3" ht="15">
      <c r="A38" s="12">
        <v>10.13</v>
      </c>
      <c r="B38" s="2" t="s">
        <v>611</v>
      </c>
      <c r="C38" t="s">
        <v>617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C38"/>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100.8515625" style="0" customWidth="1"/>
    <col min="4" max="16384" width="8.7109375" style="0" customWidth="1"/>
  </cols>
  <sheetData>
    <row r="2" spans="1:2" ht="15">
      <c r="A2" s="2"/>
      <c r="B2" s="2"/>
    </row>
    <row r="3" spans="1:3" ht="15">
      <c r="A3" s="12">
        <v>10.14</v>
      </c>
      <c r="B3" s="2" t="s">
        <v>597</v>
      </c>
      <c r="C3" t="s">
        <v>618</v>
      </c>
    </row>
    <row r="4" spans="1:2" ht="15">
      <c r="A4" s="2"/>
      <c r="B4" s="2"/>
    </row>
    <row r="5" spans="1:3" ht="15">
      <c r="A5" s="12">
        <v>10.15</v>
      </c>
      <c r="B5" s="2" t="s">
        <v>611</v>
      </c>
      <c r="C5" t="s">
        <v>619</v>
      </c>
    </row>
    <row r="6" spans="1:2" ht="15">
      <c r="A6" s="2"/>
      <c r="B6" s="2"/>
    </row>
    <row r="7" spans="1:3" ht="15">
      <c r="A7" s="12">
        <v>10.16</v>
      </c>
      <c r="B7" s="2" t="s">
        <v>597</v>
      </c>
      <c r="C7" t="s">
        <v>620</v>
      </c>
    </row>
    <row r="8" spans="1:2" ht="15">
      <c r="A8" s="2"/>
      <c r="B8" s="2"/>
    </row>
    <row r="9" spans="1:3" ht="15">
      <c r="A9" s="12">
        <v>10.17</v>
      </c>
      <c r="B9" s="2" t="s">
        <v>597</v>
      </c>
      <c r="C9" t="s">
        <v>621</v>
      </c>
    </row>
    <row r="10" spans="1:2" ht="15">
      <c r="A10" s="2"/>
      <c r="B10" s="2"/>
    </row>
    <row r="11" spans="1:3" ht="15">
      <c r="A11" s="12">
        <v>10.18</v>
      </c>
      <c r="B11" s="2" t="s">
        <v>597</v>
      </c>
      <c r="C11" t="s">
        <v>622</v>
      </c>
    </row>
    <row r="12" spans="1:2" ht="15">
      <c r="A12" s="2"/>
      <c r="B12" s="2"/>
    </row>
    <row r="13" spans="1:3" ht="15">
      <c r="A13" s="12">
        <v>10.19</v>
      </c>
      <c r="B13" s="2" t="s">
        <v>611</v>
      </c>
      <c r="C13" t="s">
        <v>623</v>
      </c>
    </row>
    <row r="14" spans="1:2" ht="15">
      <c r="A14" s="2"/>
      <c r="B14" s="2"/>
    </row>
    <row r="15" spans="1:3" ht="15">
      <c r="A15" s="12">
        <v>10.2</v>
      </c>
      <c r="B15" s="2" t="s">
        <v>611</v>
      </c>
      <c r="C15" t="s">
        <v>624</v>
      </c>
    </row>
    <row r="16" spans="1:2" ht="15">
      <c r="A16" s="2"/>
      <c r="B16" s="2"/>
    </row>
    <row r="17" spans="1:3" ht="15">
      <c r="A17" s="12">
        <v>10.21</v>
      </c>
      <c r="B17" s="2" t="s">
        <v>597</v>
      </c>
      <c r="C17" t="s">
        <v>625</v>
      </c>
    </row>
    <row r="18" spans="1:2" ht="15">
      <c r="A18" s="2"/>
      <c r="B18" s="2"/>
    </row>
    <row r="19" spans="1:2" ht="15">
      <c r="A19" s="2"/>
      <c r="B19" s="2"/>
    </row>
    <row r="20" spans="1:3" ht="15">
      <c r="A20" s="12">
        <v>10.22</v>
      </c>
      <c r="B20" s="2" t="s">
        <v>597</v>
      </c>
      <c r="C20" t="s">
        <v>626</v>
      </c>
    </row>
    <row r="21" spans="1:2" ht="15">
      <c r="A21" s="2"/>
      <c r="B21" s="2"/>
    </row>
    <row r="22" spans="1:3" ht="15">
      <c r="A22" s="12">
        <v>10.23</v>
      </c>
      <c r="B22" s="2" t="s">
        <v>597</v>
      </c>
      <c r="C22" t="s">
        <v>627</v>
      </c>
    </row>
    <row r="23" spans="1:2" ht="15">
      <c r="A23" s="2"/>
      <c r="B23" s="2"/>
    </row>
    <row r="24" spans="1:3" ht="15">
      <c r="A24" s="12">
        <v>10.24</v>
      </c>
      <c r="B24" s="2" t="s">
        <v>597</v>
      </c>
      <c r="C24" t="s">
        <v>628</v>
      </c>
    </row>
    <row r="25" spans="1:2" ht="15">
      <c r="A25" s="2"/>
      <c r="B25" s="2"/>
    </row>
    <row r="26" spans="1:3" ht="15">
      <c r="A26" s="12">
        <v>10.25</v>
      </c>
      <c r="B26" s="2" t="s">
        <v>597</v>
      </c>
      <c r="C26" t="s">
        <v>629</v>
      </c>
    </row>
    <row r="27" spans="1:3" ht="15">
      <c r="A27" s="12">
        <v>10.26</v>
      </c>
      <c r="B27" s="2" t="s">
        <v>597</v>
      </c>
      <c r="C27" t="s">
        <v>630</v>
      </c>
    </row>
    <row r="28" spans="1:3" ht="15">
      <c r="A28" s="12">
        <v>10.27</v>
      </c>
      <c r="B28" s="2" t="s">
        <v>597</v>
      </c>
      <c r="C28" t="s">
        <v>631</v>
      </c>
    </row>
    <row r="29" spans="1:2" ht="15">
      <c r="A29" s="2"/>
      <c r="B29" s="2"/>
    </row>
    <row r="30" spans="1:3" ht="15">
      <c r="A30" s="12">
        <v>10.28</v>
      </c>
      <c r="B30" s="2" t="s">
        <v>611</v>
      </c>
      <c r="C30" t="s">
        <v>632</v>
      </c>
    </row>
    <row r="31" spans="1:2" ht="15">
      <c r="A31" s="2"/>
      <c r="B31" s="2"/>
    </row>
    <row r="32" spans="1:3" ht="15">
      <c r="A32" s="12">
        <v>10.29</v>
      </c>
      <c r="B32" s="2" t="s">
        <v>597</v>
      </c>
      <c r="C32" t="s">
        <v>633</v>
      </c>
    </row>
    <row r="33" spans="1:2" ht="15">
      <c r="A33" s="2"/>
      <c r="B33" s="2"/>
    </row>
    <row r="34" spans="1:3" ht="15">
      <c r="A34" s="12">
        <v>10.3</v>
      </c>
      <c r="B34" s="2" t="s">
        <v>597</v>
      </c>
      <c r="C34" t="s">
        <v>634</v>
      </c>
    </row>
    <row r="35" spans="1:2" ht="15">
      <c r="A35" s="2"/>
      <c r="B35" s="2"/>
    </row>
    <row r="36" spans="1:3" ht="15">
      <c r="A36" s="12">
        <v>10.31</v>
      </c>
      <c r="B36" s="2" t="s">
        <v>635</v>
      </c>
      <c r="C36" t="s">
        <v>636</v>
      </c>
    </row>
    <row r="37" spans="1:3" ht="15">
      <c r="A37" s="12">
        <v>10.32</v>
      </c>
      <c r="B37" s="2" t="s">
        <v>635</v>
      </c>
      <c r="C37" t="s">
        <v>637</v>
      </c>
    </row>
    <row r="38" spans="1:2" ht="15">
      <c r="A38" s="2"/>
      <c r="B38" s="2"/>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C20"/>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100.8515625" style="0" customWidth="1"/>
    <col min="4" max="16384" width="8.7109375" style="0" customWidth="1"/>
  </cols>
  <sheetData>
    <row r="2" spans="1:3" ht="15">
      <c r="A2" s="12">
        <v>10.33</v>
      </c>
      <c r="B2" s="2" t="s">
        <v>635</v>
      </c>
      <c r="C2" t="s">
        <v>638</v>
      </c>
    </row>
    <row r="3" spans="1:2" ht="15">
      <c r="A3" s="2"/>
      <c r="B3" s="2"/>
    </row>
    <row r="4" spans="1:3" ht="15">
      <c r="A4" s="12">
        <v>10.34</v>
      </c>
      <c r="B4" s="2" t="s">
        <v>635</v>
      </c>
      <c r="C4" t="s">
        <v>639</v>
      </c>
    </row>
    <row r="5" spans="1:2" ht="15">
      <c r="A5" s="2"/>
      <c r="B5" s="2"/>
    </row>
    <row r="6" spans="1:3" ht="15">
      <c r="A6" s="12">
        <v>10.35</v>
      </c>
      <c r="B6" s="2" t="s">
        <v>635</v>
      </c>
      <c r="C6" t="s">
        <v>640</v>
      </c>
    </row>
    <row r="7" spans="1:2" ht="15">
      <c r="A7" s="2"/>
      <c r="B7" s="2"/>
    </row>
    <row r="8" spans="1:3" ht="15">
      <c r="A8" s="12">
        <v>10.36</v>
      </c>
      <c r="B8" s="2" t="s">
        <v>597</v>
      </c>
      <c r="C8" t="s">
        <v>641</v>
      </c>
    </row>
    <row r="9" spans="1:2" ht="15">
      <c r="A9" s="2"/>
      <c r="B9" s="2"/>
    </row>
    <row r="10" spans="1:3" ht="15">
      <c r="A10" s="12">
        <v>10.37</v>
      </c>
      <c r="B10" s="2" t="s">
        <v>597</v>
      </c>
      <c r="C10" t="s">
        <v>642</v>
      </c>
    </row>
    <row r="11" spans="1:2" ht="15">
      <c r="A11" s="2"/>
      <c r="B11" s="2"/>
    </row>
    <row r="12" spans="1:3" ht="15">
      <c r="A12" s="12">
        <v>10.38</v>
      </c>
      <c r="B12" s="2" t="s">
        <v>597</v>
      </c>
      <c r="C12" t="s">
        <v>643</v>
      </c>
    </row>
    <row r="13" spans="1:2" ht="15">
      <c r="A13" s="2"/>
      <c r="B13" s="2"/>
    </row>
    <row r="14" spans="1:3" ht="15">
      <c r="A14" s="12">
        <v>10.39</v>
      </c>
      <c r="B14" s="2" t="s">
        <v>597</v>
      </c>
      <c r="C14" t="s">
        <v>644</v>
      </c>
    </row>
    <row r="15" spans="1:2" ht="15">
      <c r="A15" s="2"/>
      <c r="B15" s="2"/>
    </row>
    <row r="16" spans="1:3" ht="15">
      <c r="A16" s="12">
        <v>10.4</v>
      </c>
      <c r="B16" s="2" t="s">
        <v>635</v>
      </c>
      <c r="C16" t="s">
        <v>645</v>
      </c>
    </row>
    <row r="17" spans="1:2" ht="15">
      <c r="A17" s="2"/>
      <c r="B17" s="2"/>
    </row>
    <row r="18" spans="1:3" ht="15">
      <c r="A18" s="12">
        <v>10.41</v>
      </c>
      <c r="B18" s="2" t="s">
        <v>605</v>
      </c>
      <c r="C18" t="s">
        <v>646</v>
      </c>
    </row>
    <row r="19" spans="1:2" ht="15">
      <c r="A19" s="2"/>
      <c r="B19" s="2"/>
    </row>
    <row r="20" spans="1:3" ht="15">
      <c r="A20" s="12">
        <v>10.42</v>
      </c>
      <c r="B20" s="2" t="s">
        <v>597</v>
      </c>
      <c r="C20" t="s">
        <v>647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C46"/>
  <sheetViews>
    <sheetView workbookViewId="0" topLeftCell="A1">
      <selection activeCell="A1" sqref="A1"/>
    </sheetView>
  </sheetViews>
  <sheetFormatPr defaultColWidth="8.00390625" defaultRowHeight="15"/>
  <cols>
    <col min="1" max="1" width="10.7109375" style="0" customWidth="1"/>
    <col min="2" max="2" width="1.7109375" style="0" customWidth="1"/>
    <col min="3" max="3" width="100.8515625" style="0" customWidth="1"/>
    <col min="4" max="16384" width="8.7109375" style="0" customWidth="1"/>
  </cols>
  <sheetData>
    <row r="2" spans="1:2" ht="15">
      <c r="A2" s="2"/>
      <c r="B2" s="2"/>
    </row>
    <row r="3" spans="1:3" ht="15">
      <c r="A3" s="12">
        <v>10.43</v>
      </c>
      <c r="B3" s="2" t="s">
        <v>597</v>
      </c>
      <c r="C3" t="s">
        <v>648</v>
      </c>
    </row>
    <row r="4" spans="1:2" ht="15">
      <c r="A4" s="2"/>
      <c r="B4" s="2"/>
    </row>
    <row r="5" spans="1:3" ht="15">
      <c r="A5" s="12">
        <v>10.44</v>
      </c>
      <c r="B5" s="2" t="s">
        <v>597</v>
      </c>
      <c r="C5" t="s">
        <v>649</v>
      </c>
    </row>
    <row r="6" spans="1:3" ht="15">
      <c r="A6" s="12">
        <v>10.45</v>
      </c>
      <c r="B6" s="2" t="s">
        <v>605</v>
      </c>
      <c r="C6" t="s">
        <v>650</v>
      </c>
    </row>
    <row r="7" spans="1:2" ht="15">
      <c r="A7" s="2"/>
      <c r="B7" s="2"/>
    </row>
    <row r="8" spans="1:3" ht="15">
      <c r="A8" s="12">
        <v>10.46</v>
      </c>
      <c r="B8" s="2" t="s">
        <v>605</v>
      </c>
      <c r="C8" t="s">
        <v>651</v>
      </c>
    </row>
    <row r="9" spans="1:2" ht="15">
      <c r="A9" s="2"/>
      <c r="B9" s="2"/>
    </row>
    <row r="10" spans="1:3" ht="15">
      <c r="A10" s="12">
        <v>10.47</v>
      </c>
      <c r="B10" s="2" t="s">
        <v>605</v>
      </c>
      <c r="C10" t="s">
        <v>652</v>
      </c>
    </row>
    <row r="11" spans="1:2" ht="15">
      <c r="A11" s="2"/>
      <c r="B11" s="2"/>
    </row>
    <row r="12" spans="1:3" ht="15">
      <c r="A12" s="12">
        <v>10.48</v>
      </c>
      <c r="B12" s="2" t="s">
        <v>605</v>
      </c>
      <c r="C12" t="s">
        <v>653</v>
      </c>
    </row>
    <row r="13" spans="1:2" ht="15">
      <c r="A13" s="2"/>
      <c r="B13" s="2"/>
    </row>
    <row r="14" spans="1:3" ht="15">
      <c r="A14" s="12">
        <v>10.49</v>
      </c>
      <c r="B14" s="2" t="s">
        <v>605</v>
      </c>
      <c r="C14" t="s">
        <v>654</v>
      </c>
    </row>
    <row r="15" spans="1:2" ht="15">
      <c r="A15" s="2"/>
      <c r="B15" s="2"/>
    </row>
    <row r="16" spans="1:3" ht="15">
      <c r="A16" s="12">
        <v>10.5</v>
      </c>
      <c r="B16" s="2"/>
      <c r="C16" t="s">
        <v>655</v>
      </c>
    </row>
    <row r="17" spans="1:2" ht="15">
      <c r="A17" s="2"/>
      <c r="B17" s="2"/>
    </row>
    <row r="18" spans="1:3" ht="15">
      <c r="A18" s="12">
        <v>10.51</v>
      </c>
      <c r="B18" s="2"/>
      <c r="C18" t="s">
        <v>656</v>
      </c>
    </row>
    <row r="19" spans="1:2" ht="15">
      <c r="A19" s="2"/>
      <c r="B19" s="2"/>
    </row>
    <row r="20" spans="1:3" ht="15">
      <c r="A20" s="12">
        <v>10.52</v>
      </c>
      <c r="B20" s="2"/>
      <c r="C20" t="s">
        <v>657</v>
      </c>
    </row>
    <row r="21" spans="1:2" ht="15">
      <c r="A21" s="2"/>
      <c r="B21" s="2"/>
    </row>
    <row r="22" spans="1:3" ht="15">
      <c r="A22" s="12">
        <v>10.53</v>
      </c>
      <c r="B22" s="2"/>
      <c r="C22" t="s">
        <v>658</v>
      </c>
    </row>
    <row r="23" spans="1:2" ht="15">
      <c r="A23" s="2"/>
      <c r="B23" s="2"/>
    </row>
    <row r="24" spans="1:3" ht="15">
      <c r="A24" s="12">
        <v>10.54</v>
      </c>
      <c r="B24" s="2"/>
      <c r="C24" t="s">
        <v>659</v>
      </c>
    </row>
    <row r="25" spans="1:2" ht="15">
      <c r="A25" s="2"/>
      <c r="B25" s="2"/>
    </row>
    <row r="26" spans="1:3" ht="15">
      <c r="A26" s="12">
        <v>10.55</v>
      </c>
      <c r="B26" s="2"/>
      <c r="C26" t="s">
        <v>660</v>
      </c>
    </row>
    <row r="27" spans="1:2" ht="15">
      <c r="A27" s="2"/>
      <c r="B27" s="2"/>
    </row>
    <row r="28" spans="1:3" ht="15">
      <c r="A28" s="12">
        <v>16.1</v>
      </c>
      <c r="B28" s="2"/>
      <c r="C28" t="s">
        <v>661</v>
      </c>
    </row>
    <row r="29" spans="1:2" ht="15">
      <c r="A29" s="2"/>
      <c r="B29" s="2"/>
    </row>
    <row r="30" spans="1:3" ht="15">
      <c r="A30" s="12">
        <v>21.1</v>
      </c>
      <c r="B30" s="2"/>
      <c r="C30" t="s">
        <v>662</v>
      </c>
    </row>
    <row r="31" spans="1:2" ht="15">
      <c r="A31" s="2"/>
      <c r="B31" s="2"/>
    </row>
    <row r="32" spans="1:3" ht="15">
      <c r="A32" s="12">
        <v>23.1</v>
      </c>
      <c r="B32" s="2"/>
      <c r="C32" t="s">
        <v>663</v>
      </c>
    </row>
    <row r="33" spans="1:2" ht="15">
      <c r="A33" s="2"/>
      <c r="B33" s="2"/>
    </row>
    <row r="34" spans="1:3" ht="15">
      <c r="A34" s="12">
        <v>23.2</v>
      </c>
      <c r="B34" s="2"/>
      <c r="C34" t="s">
        <v>664</v>
      </c>
    </row>
    <row r="35" spans="1:2" ht="15">
      <c r="A35" s="2"/>
      <c r="B35" s="2"/>
    </row>
    <row r="36" spans="1:3" ht="15">
      <c r="A36" s="12">
        <v>24.1</v>
      </c>
      <c r="B36" s="2"/>
      <c r="C36" t="s">
        <v>665</v>
      </c>
    </row>
    <row r="37" spans="1:2" ht="15">
      <c r="A37" s="2"/>
      <c r="B37" s="2"/>
    </row>
    <row r="38" spans="1:3" ht="15">
      <c r="A38" s="12">
        <v>31.1</v>
      </c>
      <c r="B38" s="2"/>
      <c r="C38" t="s">
        <v>666</v>
      </c>
    </row>
    <row r="39" spans="1:2" ht="15">
      <c r="A39" s="2"/>
      <c r="B39" s="2"/>
    </row>
    <row r="40" spans="1:3" ht="15">
      <c r="A40" s="12">
        <v>31.2</v>
      </c>
      <c r="B40" s="2"/>
      <c r="C40" t="s">
        <v>667</v>
      </c>
    </row>
    <row r="41" spans="1:2" ht="15">
      <c r="A41" s="2"/>
      <c r="B41" s="2"/>
    </row>
    <row r="42" spans="1:3" ht="15">
      <c r="A42" s="12">
        <v>32.1</v>
      </c>
      <c r="B42" s="2"/>
      <c r="C42" t="s">
        <v>668</v>
      </c>
    </row>
    <row r="43" spans="1:2" ht="15">
      <c r="A43" s="2"/>
      <c r="B43" s="2"/>
    </row>
    <row r="44" spans="1:3" ht="15">
      <c r="A44" s="12">
        <v>32.2</v>
      </c>
      <c r="B44" s="2"/>
      <c r="C44" t="s">
        <v>669</v>
      </c>
    </row>
    <row r="45" spans="1:2" ht="15">
      <c r="A45" s="2"/>
      <c r="B45" s="2"/>
    </row>
    <row r="46" spans="1:3" ht="15">
      <c r="A46" s="27">
        <v>101</v>
      </c>
      <c r="B46" s="2"/>
      <c r="C46" t="s">
        <v>670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1.7109375" style="0" customWidth="1"/>
    <col min="4" max="4" width="8.7109375" style="0" customWidth="1"/>
    <col min="5" max="5" width="14.7109375" style="0" customWidth="1"/>
    <col min="6" max="6" width="8.7109375" style="0" customWidth="1"/>
    <col min="7" max="7" width="14.7109375" style="0" customWidth="1"/>
    <col min="8" max="8" width="8.7109375" style="0" customWidth="1"/>
    <col min="9" max="9" width="15.7109375" style="0" customWidth="1"/>
    <col min="10" max="16384" width="8.7109375" style="0" customWidth="1"/>
  </cols>
  <sheetData>
    <row r="2" spans="1:6" ht="15">
      <c r="A2" s="1" t="s">
        <v>131</v>
      </c>
      <c r="B2" s="1"/>
      <c r="C2" s="1"/>
      <c r="D2" s="1"/>
      <c r="E2" s="1"/>
      <c r="F2" s="1"/>
    </row>
    <row r="4" spans="1:9" ht="15">
      <c r="A4" s="5"/>
      <c r="B4" s="5"/>
      <c r="C4" s="5"/>
      <c r="D4" s="5"/>
      <c r="E4" s="5" t="s">
        <v>132</v>
      </c>
      <c r="F4" s="5"/>
      <c r="G4" s="5" t="s">
        <v>133</v>
      </c>
      <c r="H4" s="5"/>
      <c r="I4" s="5" t="s">
        <v>134</v>
      </c>
    </row>
    <row r="5" spans="1:9" ht="15">
      <c r="A5" s="5"/>
      <c r="B5" s="5"/>
      <c r="C5" s="5" t="s">
        <v>135</v>
      </c>
      <c r="D5" s="5"/>
      <c r="E5" s="5" t="s">
        <v>95</v>
      </c>
      <c r="F5" s="5"/>
      <c r="G5" s="5" t="s">
        <v>95</v>
      </c>
      <c r="H5" s="5"/>
      <c r="I5" s="5" t="s">
        <v>95</v>
      </c>
    </row>
    <row r="6" spans="1:9" ht="15">
      <c r="A6" s="10" t="s">
        <v>96</v>
      </c>
      <c r="C6" s="2" t="s">
        <v>123</v>
      </c>
      <c r="E6" s="2" t="s">
        <v>136</v>
      </c>
      <c r="G6" s="2" t="s">
        <v>137</v>
      </c>
      <c r="I6" s="2" t="s">
        <v>138</v>
      </c>
    </row>
    <row r="7" spans="1:9" ht="15">
      <c r="A7" s="10" t="s">
        <v>102</v>
      </c>
      <c r="C7" s="2" t="s">
        <v>139</v>
      </c>
      <c r="E7" s="2" t="s">
        <v>140</v>
      </c>
      <c r="G7" s="2" t="s">
        <v>141</v>
      </c>
      <c r="I7" s="2" t="s">
        <v>138</v>
      </c>
    </row>
    <row r="8" spans="1:9" ht="15">
      <c r="A8" s="10" t="s">
        <v>108</v>
      </c>
      <c r="C8" s="2" t="s">
        <v>111</v>
      </c>
      <c r="E8" s="2" t="s">
        <v>136</v>
      </c>
      <c r="G8" s="2" t="s">
        <v>137</v>
      </c>
      <c r="I8" s="2" t="s">
        <v>138</v>
      </c>
    </row>
    <row r="9" spans="1:9" ht="15">
      <c r="A9" s="10" t="s">
        <v>114</v>
      </c>
      <c r="C9" s="2" t="s">
        <v>123</v>
      </c>
      <c r="E9" s="2" t="s">
        <v>142</v>
      </c>
      <c r="G9" s="2" t="s">
        <v>137</v>
      </c>
      <c r="I9" s="2" t="s">
        <v>138</v>
      </c>
    </row>
    <row r="10" spans="1:9" ht="15">
      <c r="A10" s="10" t="s">
        <v>120</v>
      </c>
      <c r="C10" s="2" t="s">
        <v>123</v>
      </c>
      <c r="E10" s="2" t="s">
        <v>140</v>
      </c>
      <c r="G10" s="2" t="s">
        <v>137</v>
      </c>
      <c r="I10" s="2" t="s">
        <v>138</v>
      </c>
    </row>
    <row r="11" spans="1:9" ht="15">
      <c r="A11" t="s">
        <v>31</v>
      </c>
      <c r="C11" s="2" t="s">
        <v>143</v>
      </c>
      <c r="E11" s="2" t="s">
        <v>144</v>
      </c>
      <c r="G11" s="2" t="s">
        <v>145</v>
      </c>
      <c r="I11" s="2" t="s">
        <v>146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5.7109375" style="0" customWidth="1"/>
    <col min="2" max="2" width="42.7109375" style="0" customWidth="1"/>
    <col min="3" max="16384" width="8.7109375" style="0" customWidth="1"/>
  </cols>
  <sheetData>
    <row r="2" spans="1:6" ht="15">
      <c r="A2" s="1" t="s">
        <v>671</v>
      </c>
      <c r="B2" s="1"/>
      <c r="C2" s="1"/>
      <c r="D2" s="1"/>
      <c r="E2" s="1"/>
      <c r="F2" s="1"/>
    </row>
    <row r="5" ht="15">
      <c r="A5" s="3" t="s">
        <v>672</v>
      </c>
    </row>
    <row r="6" ht="15">
      <c r="A6" s="3" t="s">
        <v>673</v>
      </c>
    </row>
    <row r="7" ht="15">
      <c r="A7" s="3" t="s">
        <v>674</v>
      </c>
    </row>
    <row r="8" ht="15">
      <c r="A8" s="3" t="s">
        <v>675</v>
      </c>
    </row>
    <row r="9" spans="1:2" ht="15">
      <c r="A9" s="3" t="s">
        <v>676</v>
      </c>
      <c r="B9" t="s">
        <v>677</v>
      </c>
    </row>
    <row r="10" ht="15">
      <c r="A10" s="3" t="s">
        <v>678</v>
      </c>
    </row>
    <row r="11" ht="15">
      <c r="A11" s="3" t="s">
        <v>679</v>
      </c>
    </row>
    <row r="12" spans="1:2" ht="15">
      <c r="A12" s="3" t="s">
        <v>680</v>
      </c>
      <c r="B12" t="s">
        <v>681</v>
      </c>
    </row>
    <row r="13" spans="1:2" ht="15">
      <c r="A13" s="3" t="s">
        <v>682</v>
      </c>
      <c r="B13" t="s">
        <v>683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1.7109375" style="0" customWidth="1"/>
    <col min="4" max="16384" width="8.7109375" style="0" customWidth="1"/>
  </cols>
  <sheetData>
    <row r="3" spans="1:4" ht="15">
      <c r="A3" s="1" t="s">
        <v>684</v>
      </c>
      <c r="B3" s="1"/>
      <c r="C3" s="1" t="s">
        <v>685</v>
      </c>
      <c r="D3" s="1"/>
    </row>
    <row r="4" spans="1:3" ht="15">
      <c r="A4" t="s">
        <v>686</v>
      </c>
      <c r="C4" t="s">
        <v>686</v>
      </c>
    </row>
    <row r="5" spans="1:3" ht="15">
      <c r="A5" t="s">
        <v>687</v>
      </c>
      <c r="C5" t="s">
        <v>687</v>
      </c>
    </row>
    <row r="6" ht="15">
      <c r="A6" t="s">
        <v>688</v>
      </c>
    </row>
  </sheetData>
  <sheetProtection selectLockedCells="1" selectUnlockedCells="1"/>
  <mergeCells count="2">
    <mergeCell ref="A3:B3"/>
    <mergeCell ref="C3:D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3.7109375" style="0" customWidth="1"/>
    <col min="2" max="2" width="42.7109375" style="0" customWidth="1"/>
    <col min="3" max="16384" width="8.7109375" style="0" customWidth="1"/>
  </cols>
  <sheetData>
    <row r="2" spans="1:6" ht="15">
      <c r="A2" s="1" t="s">
        <v>689</v>
      </c>
      <c r="B2" s="1"/>
      <c r="C2" s="1"/>
      <c r="D2" s="1"/>
      <c r="E2" s="1"/>
      <c r="F2" s="1"/>
    </row>
    <row r="5" ht="15">
      <c r="A5" s="3" t="s">
        <v>672</v>
      </c>
    </row>
    <row r="6" ht="15">
      <c r="A6" s="3" t="s">
        <v>673</v>
      </c>
    </row>
    <row r="7" ht="15">
      <c r="A7" s="3" t="s">
        <v>690</v>
      </c>
    </row>
    <row r="8" spans="1:2" ht="15">
      <c r="A8" s="3" t="s">
        <v>680</v>
      </c>
      <c r="B8" t="s">
        <v>681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1.7109375" style="0" customWidth="1"/>
    <col min="4" max="16384" width="8.7109375" style="0" customWidth="1"/>
  </cols>
  <sheetData>
    <row r="3" spans="1:4" ht="15">
      <c r="A3" s="1" t="s">
        <v>691</v>
      </c>
      <c r="B3" s="1"/>
      <c r="C3" s="1" t="s">
        <v>685</v>
      </c>
      <c r="D3" s="1"/>
    </row>
    <row r="4" spans="1:3" ht="15">
      <c r="A4" t="s">
        <v>686</v>
      </c>
      <c r="C4" t="s">
        <v>686</v>
      </c>
    </row>
    <row r="5" spans="1:3" ht="15">
      <c r="A5" t="s">
        <v>687</v>
      </c>
      <c r="C5" t="s">
        <v>687</v>
      </c>
    </row>
    <row r="6" ht="15">
      <c r="A6" t="s">
        <v>688</v>
      </c>
    </row>
  </sheetData>
  <sheetProtection selectLockedCells="1" selectUnlockedCells="1"/>
  <mergeCells count="2">
    <mergeCell ref="A3:B3"/>
    <mergeCell ref="C3:D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4.7109375" style="0" customWidth="1"/>
    <col min="2" max="2" width="42.7109375" style="0" customWidth="1"/>
    <col min="3" max="16384" width="8.7109375" style="0" customWidth="1"/>
  </cols>
  <sheetData>
    <row r="2" spans="1:6" ht="15">
      <c r="A2" s="1" t="s">
        <v>692</v>
      </c>
      <c r="B2" s="1"/>
      <c r="C2" s="1"/>
      <c r="D2" s="1"/>
      <c r="E2" s="1"/>
      <c r="F2" s="1"/>
    </row>
    <row r="5" ht="15">
      <c r="A5" s="3" t="s">
        <v>672</v>
      </c>
    </row>
    <row r="6" ht="15">
      <c r="A6" s="3" t="s">
        <v>673</v>
      </c>
    </row>
    <row r="7" spans="1:2" ht="15">
      <c r="A7" s="3" t="s">
        <v>693</v>
      </c>
      <c r="B7" s="3"/>
    </row>
    <row r="8" spans="1:2" ht="15">
      <c r="A8" s="3" t="s">
        <v>694</v>
      </c>
      <c r="B8" t="s">
        <v>695</v>
      </c>
    </row>
    <row r="9" spans="1:2" ht="15">
      <c r="A9" s="3" t="s">
        <v>680</v>
      </c>
      <c r="B9" t="s">
        <v>681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1.7109375" style="0" customWidth="1"/>
    <col min="4" max="16384" width="8.7109375" style="0" customWidth="1"/>
  </cols>
  <sheetData>
    <row r="3" spans="1:4" ht="15">
      <c r="A3" s="1" t="s">
        <v>696</v>
      </c>
      <c r="B3" s="1"/>
      <c r="C3" s="1" t="s">
        <v>685</v>
      </c>
      <c r="D3" s="1"/>
    </row>
    <row r="4" spans="1:3" ht="15">
      <c r="A4" t="s">
        <v>686</v>
      </c>
      <c r="C4" t="s">
        <v>686</v>
      </c>
    </row>
    <row r="5" spans="1:3" ht="15">
      <c r="A5" t="s">
        <v>687</v>
      </c>
      <c r="C5" t="s">
        <v>687</v>
      </c>
    </row>
    <row r="6" ht="15">
      <c r="A6" t="s">
        <v>688</v>
      </c>
    </row>
  </sheetData>
  <sheetProtection selectLockedCells="1" selectUnlockedCells="1"/>
  <mergeCells count="2">
    <mergeCell ref="A3:B3"/>
    <mergeCell ref="C3:D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28.7109375" style="0" customWidth="1"/>
    <col min="3" max="3" width="8.7109375" style="0" customWidth="1"/>
    <col min="4" max="4" width="5.7109375" style="0" customWidth="1"/>
    <col min="5" max="5" width="17.7109375" style="0" customWidth="1"/>
    <col min="6" max="16384" width="8.7109375" style="0" customWidth="1"/>
  </cols>
  <sheetData>
    <row r="2" spans="1:6" ht="15">
      <c r="A2" s="1" t="s">
        <v>697</v>
      </c>
      <c r="B2" s="1"/>
      <c r="C2" s="1"/>
      <c r="D2" s="1"/>
      <c r="E2" s="1"/>
      <c r="F2" s="1"/>
    </row>
    <row r="5" spans="1:5" ht="15">
      <c r="A5" s="1" t="s">
        <v>698</v>
      </c>
      <c r="B5" s="1"/>
      <c r="D5" s="1"/>
      <c r="E5" s="1"/>
    </row>
    <row r="6" spans="1:5" ht="15">
      <c r="A6" t="s">
        <v>686</v>
      </c>
      <c r="B6" t="s">
        <v>699</v>
      </c>
      <c r="D6" t="s">
        <v>686</v>
      </c>
      <c r="E6" t="s">
        <v>700</v>
      </c>
    </row>
    <row r="8" spans="1:5" ht="15">
      <c r="A8" t="s">
        <v>701</v>
      </c>
      <c r="B8" t="s">
        <v>702</v>
      </c>
      <c r="D8" t="s">
        <v>701</v>
      </c>
      <c r="E8" t="s">
        <v>703</v>
      </c>
    </row>
    <row r="9" spans="1:5" ht="15">
      <c r="A9" t="s">
        <v>688</v>
      </c>
      <c r="B9" t="s">
        <v>704</v>
      </c>
      <c r="D9" t="s">
        <v>705</v>
      </c>
      <c r="E9" t="s">
        <v>706</v>
      </c>
    </row>
  </sheetData>
  <sheetProtection selectLockedCells="1" selectUnlockedCells="1"/>
  <mergeCells count="3">
    <mergeCell ref="A2:F2"/>
    <mergeCell ref="A5:B5"/>
    <mergeCell ref="D5:E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2.7109375" style="0" customWidth="1"/>
    <col min="2" max="2" width="73.7109375" style="0" customWidth="1"/>
    <col min="3" max="16384" width="8.7109375" style="0" customWidth="1"/>
  </cols>
  <sheetData>
    <row r="2" spans="1:6" ht="15">
      <c r="A2" s="1" t="s">
        <v>707</v>
      </c>
      <c r="B2" s="1"/>
      <c r="C2" s="1"/>
      <c r="D2" s="1"/>
      <c r="E2" s="1"/>
      <c r="F2" s="1"/>
    </row>
    <row r="5" spans="1:2" ht="15">
      <c r="A5" t="s">
        <v>708</v>
      </c>
      <c r="B5" t="s">
        <v>709</v>
      </c>
    </row>
    <row r="6" spans="1:2" ht="15">
      <c r="A6" s="10" t="s">
        <v>710</v>
      </c>
      <c r="B6" s="10" t="s">
        <v>711</v>
      </c>
    </row>
    <row r="7" spans="1:2" ht="15">
      <c r="A7" t="s">
        <v>712</v>
      </c>
      <c r="B7" t="s">
        <v>713</v>
      </c>
    </row>
    <row r="8" spans="1:2" ht="15">
      <c r="A8" s="10" t="s">
        <v>714</v>
      </c>
      <c r="B8" s="10" t="s">
        <v>715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1.7109375" style="0" customWidth="1"/>
    <col min="2" max="2" width="3.7109375" style="0" customWidth="1"/>
    <col min="3" max="3" width="47.7109375" style="0" customWidth="1"/>
    <col min="4" max="16384" width="8.7109375" style="0" customWidth="1"/>
  </cols>
  <sheetData>
    <row r="2" spans="1:6" ht="15">
      <c r="A2" s="1" t="s">
        <v>707</v>
      </c>
      <c r="B2" s="1"/>
      <c r="C2" s="1"/>
      <c r="D2" s="1"/>
      <c r="E2" s="1"/>
      <c r="F2" s="1"/>
    </row>
    <row r="4" spans="1:3" ht="15">
      <c r="A4" t="s">
        <v>716</v>
      </c>
      <c r="B4" t="s">
        <v>686</v>
      </c>
      <c r="C4" t="s">
        <v>717</v>
      </c>
    </row>
    <row r="5" ht="15">
      <c r="C5" t="s">
        <v>702</v>
      </c>
    </row>
    <row r="6" ht="15">
      <c r="C6" t="s">
        <v>718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0.7109375" style="0" customWidth="1"/>
    <col min="2" max="2" width="3.7109375" style="0" customWidth="1"/>
    <col min="3" max="3" width="27.7109375" style="0" customWidth="1"/>
    <col min="4" max="16384" width="8.7109375" style="0" customWidth="1"/>
  </cols>
  <sheetData>
    <row r="2" spans="1:6" ht="15">
      <c r="A2" s="1" t="s">
        <v>707</v>
      </c>
      <c r="B2" s="1"/>
      <c r="C2" s="1"/>
      <c r="D2" s="1"/>
      <c r="E2" s="1"/>
      <c r="F2" s="1"/>
    </row>
    <row r="6" spans="1:3" ht="15">
      <c r="A6" t="s">
        <v>719</v>
      </c>
      <c r="B6" t="s">
        <v>686</v>
      </c>
      <c r="C6" t="s">
        <v>720</v>
      </c>
    </row>
    <row r="7" ht="15">
      <c r="C7" t="s">
        <v>721</v>
      </c>
    </row>
    <row r="8" ht="15">
      <c r="C8" t="s">
        <v>722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9.7109375" style="0" customWidth="1"/>
    <col min="4" max="5" width="8.7109375" style="0" customWidth="1"/>
    <col min="6" max="6" width="5.7109375" style="0" customWidth="1"/>
    <col min="7" max="9" width="8.7109375" style="0" customWidth="1"/>
    <col min="10" max="10" width="4.7109375" style="0" customWidth="1"/>
    <col min="11" max="16384" width="8.7109375" style="0" customWidth="1"/>
  </cols>
  <sheetData>
    <row r="2" spans="1:6" ht="15">
      <c r="A2" s="1" t="s">
        <v>147</v>
      </c>
      <c r="B2" s="1"/>
      <c r="C2" s="1"/>
      <c r="D2" s="1"/>
      <c r="E2" s="1"/>
      <c r="F2" s="1"/>
    </row>
    <row r="4" spans="1:10" ht="15">
      <c r="A4" s="5"/>
      <c r="B4" s="5"/>
      <c r="C4" s="5" t="s">
        <v>148</v>
      </c>
      <c r="D4" s="5"/>
      <c r="E4" s="4" t="s">
        <v>149</v>
      </c>
      <c r="F4" s="4"/>
      <c r="H4" s="5"/>
      <c r="I4" s="4" t="s">
        <v>150</v>
      </c>
      <c r="J4" s="4"/>
    </row>
    <row r="5" spans="1:11" ht="15">
      <c r="A5" s="3" t="s">
        <v>151</v>
      </c>
      <c r="B5" s="5"/>
      <c r="C5" s="5" t="s">
        <v>152</v>
      </c>
      <c r="D5" s="5"/>
      <c r="E5" s="4" t="s">
        <v>153</v>
      </c>
      <c r="F5" s="4"/>
      <c r="G5" s="3"/>
      <c r="H5" s="5"/>
      <c r="I5" s="4" t="s">
        <v>153</v>
      </c>
      <c r="J5" s="4"/>
      <c r="K5" s="3"/>
    </row>
    <row r="6" spans="1:10" ht="15">
      <c r="A6" s="10" t="s">
        <v>120</v>
      </c>
      <c r="C6" s="2" t="s">
        <v>154</v>
      </c>
      <c r="F6" s="8" t="s">
        <v>155</v>
      </c>
      <c r="J6" s="8" t="s">
        <v>156</v>
      </c>
    </row>
    <row r="7" spans="1:10" ht="15">
      <c r="A7" s="10" t="s">
        <v>108</v>
      </c>
      <c r="C7" s="2" t="s">
        <v>157</v>
      </c>
      <c r="F7" s="8" t="s">
        <v>158</v>
      </c>
      <c r="J7" s="8" t="s">
        <v>159</v>
      </c>
    </row>
    <row r="8" spans="1:10" ht="15">
      <c r="A8" s="10" t="s">
        <v>102</v>
      </c>
      <c r="C8" s="2" t="s">
        <v>157</v>
      </c>
      <c r="F8" s="8" t="s">
        <v>160</v>
      </c>
      <c r="J8" s="8" t="s">
        <v>161</v>
      </c>
    </row>
    <row r="9" spans="1:10" ht="15">
      <c r="A9" s="10" t="s">
        <v>96</v>
      </c>
      <c r="C9" s="2" t="s">
        <v>154</v>
      </c>
      <c r="F9" s="8" t="s">
        <v>155</v>
      </c>
      <c r="J9" s="8" t="s">
        <v>159</v>
      </c>
    </row>
    <row r="10" spans="1:10" ht="15">
      <c r="A10" s="10" t="s">
        <v>114</v>
      </c>
      <c r="C10" s="2" t="s">
        <v>157</v>
      </c>
      <c r="F10" s="8" t="s">
        <v>162</v>
      </c>
      <c r="J10" s="8" t="s">
        <v>159</v>
      </c>
    </row>
    <row r="11" spans="1:10" ht="15">
      <c r="A11" t="s">
        <v>163</v>
      </c>
      <c r="C11" s="8"/>
      <c r="F11" s="8" t="s">
        <v>164</v>
      </c>
      <c r="J11" s="8" t="s">
        <v>165</v>
      </c>
    </row>
  </sheetData>
  <sheetProtection selectLockedCells="1" selectUnlockedCells="1"/>
  <mergeCells count="5">
    <mergeCell ref="A2:F2"/>
    <mergeCell ref="E4:F4"/>
    <mergeCell ref="I4:J4"/>
    <mergeCell ref="E5:F5"/>
    <mergeCell ref="I5:J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0.7109375" style="0" customWidth="1"/>
    <col min="2" max="2" width="3.7109375" style="0" customWidth="1"/>
    <col min="3" max="3" width="47.7109375" style="0" customWidth="1"/>
    <col min="4" max="16384" width="8.7109375" style="0" customWidth="1"/>
  </cols>
  <sheetData>
    <row r="2" spans="1:6" ht="15">
      <c r="A2" s="1" t="s">
        <v>707</v>
      </c>
      <c r="B2" s="1"/>
      <c r="C2" s="1"/>
      <c r="D2" s="1"/>
      <c r="E2" s="1"/>
      <c r="F2" s="1"/>
    </row>
    <row r="4" spans="1:3" ht="15">
      <c r="A4" t="s">
        <v>723</v>
      </c>
      <c r="B4" t="s">
        <v>686</v>
      </c>
      <c r="C4" t="s">
        <v>717</v>
      </c>
    </row>
    <row r="5" ht="15">
      <c r="C5" t="s">
        <v>702</v>
      </c>
    </row>
    <row r="6" ht="15">
      <c r="C6" t="s">
        <v>718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0.7109375" style="0" customWidth="1"/>
    <col min="2" max="2" width="3.7109375" style="0" customWidth="1"/>
    <col min="3" max="3" width="27.7109375" style="0" customWidth="1"/>
    <col min="4" max="16384" width="8.7109375" style="0" customWidth="1"/>
  </cols>
  <sheetData>
    <row r="2" spans="1:6" ht="15">
      <c r="A2" s="1" t="s">
        <v>707</v>
      </c>
      <c r="B2" s="1"/>
      <c r="C2" s="1"/>
      <c r="D2" s="1"/>
      <c r="E2" s="1"/>
      <c r="F2" s="1"/>
    </row>
    <row r="4" spans="1:3" ht="15">
      <c r="A4" t="s">
        <v>723</v>
      </c>
      <c r="B4" t="s">
        <v>686</v>
      </c>
      <c r="C4" t="s">
        <v>720</v>
      </c>
    </row>
    <row r="5" ht="15">
      <c r="C5" t="s">
        <v>721</v>
      </c>
    </row>
    <row r="6" ht="15">
      <c r="C6" t="s">
        <v>722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166</v>
      </c>
      <c r="B2" s="1"/>
      <c r="C2" s="1"/>
      <c r="D2" s="1"/>
      <c r="E2" s="1"/>
      <c r="F2" s="1"/>
    </row>
    <row r="4" spans="1:9" ht="15">
      <c r="A4" s="2"/>
      <c r="B4" s="5"/>
      <c r="C4" s="4" t="s">
        <v>167</v>
      </c>
      <c r="D4" s="4"/>
      <c r="E4" s="3"/>
      <c r="F4" s="5"/>
      <c r="G4" s="4" t="s">
        <v>168</v>
      </c>
      <c r="H4" s="4"/>
      <c r="I4" s="3"/>
    </row>
    <row r="5" spans="1:8" ht="15">
      <c r="A5" t="s">
        <v>169</v>
      </c>
      <c r="D5" s="8"/>
      <c r="H5" s="8"/>
    </row>
    <row r="6" spans="1:8" ht="15">
      <c r="A6" t="s">
        <v>170</v>
      </c>
      <c r="C6" s="11" t="s">
        <v>171</v>
      </c>
      <c r="D6" s="11"/>
      <c r="G6" s="11" t="s">
        <v>172</v>
      </c>
      <c r="H6" s="11"/>
    </row>
    <row r="7" spans="1:8" ht="15">
      <c r="A7" t="s">
        <v>173</v>
      </c>
      <c r="D7" s="12">
        <v>121</v>
      </c>
      <c r="H7" s="12">
        <v>4.1</v>
      </c>
    </row>
    <row r="8" spans="1:8" ht="15">
      <c r="A8" t="s">
        <v>174</v>
      </c>
      <c r="C8" s="11" t="s">
        <v>175</v>
      </c>
      <c r="D8" s="11"/>
      <c r="G8" s="11" t="s">
        <v>176</v>
      </c>
      <c r="H8" s="11"/>
    </row>
    <row r="9" spans="1:8" ht="15">
      <c r="A9" t="s">
        <v>177</v>
      </c>
      <c r="D9" s="2"/>
      <c r="H9" s="2"/>
    </row>
    <row r="10" spans="1:8" ht="15">
      <c r="A10" t="s">
        <v>170</v>
      </c>
      <c r="C10" s="11" t="s">
        <v>178</v>
      </c>
      <c r="D10" s="11"/>
      <c r="G10" s="11" t="s">
        <v>179</v>
      </c>
      <c r="H10" s="11"/>
    </row>
    <row r="11" spans="1:8" ht="15">
      <c r="A11" t="s">
        <v>173</v>
      </c>
      <c r="D11" s="12">
        <v>46.1</v>
      </c>
      <c r="H11" s="12">
        <v>4.6</v>
      </c>
    </row>
    <row r="12" spans="1:8" ht="15">
      <c r="A12" t="s">
        <v>174</v>
      </c>
      <c r="C12" s="11" t="s">
        <v>180</v>
      </c>
      <c r="D12" s="11"/>
      <c r="G12" s="11" t="s">
        <v>181</v>
      </c>
      <c r="H12" s="11"/>
    </row>
    <row r="13" spans="1:8" ht="15">
      <c r="A13" t="s">
        <v>182</v>
      </c>
      <c r="D13" s="2"/>
      <c r="H13" s="2"/>
    </row>
    <row r="14" spans="1:8" ht="15">
      <c r="A14" t="s">
        <v>170</v>
      </c>
      <c r="C14" s="11" t="s">
        <v>183</v>
      </c>
      <c r="D14" s="11"/>
      <c r="G14" s="11" t="s">
        <v>184</v>
      </c>
      <c r="H14" s="11"/>
    </row>
    <row r="15" spans="1:8" ht="15">
      <c r="A15" t="s">
        <v>173</v>
      </c>
      <c r="D15" s="12">
        <v>121.1</v>
      </c>
      <c r="H15" s="12">
        <v>4.1</v>
      </c>
    </row>
    <row r="16" spans="1:8" ht="15">
      <c r="A16" t="s">
        <v>174</v>
      </c>
      <c r="C16" s="11" t="s">
        <v>175</v>
      </c>
      <c r="D16" s="11"/>
      <c r="G16" s="11" t="s">
        <v>176</v>
      </c>
      <c r="H16" s="11"/>
    </row>
  </sheetData>
  <sheetProtection selectLockedCells="1" selectUnlockedCells="1"/>
  <mergeCells count="15">
    <mergeCell ref="A2:F2"/>
    <mergeCell ref="C4:D4"/>
    <mergeCell ref="G4:H4"/>
    <mergeCell ref="C6:D6"/>
    <mergeCell ref="G6:H6"/>
    <mergeCell ref="C8:D8"/>
    <mergeCell ref="G8:H8"/>
    <mergeCell ref="C10:D10"/>
    <mergeCell ref="G10:H10"/>
    <mergeCell ref="C12:D12"/>
    <mergeCell ref="G12:H12"/>
    <mergeCell ref="C14:D14"/>
    <mergeCell ref="G14:H14"/>
    <mergeCell ref="C16:D16"/>
    <mergeCell ref="G16:H1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O13"/>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9.7109375" style="0" customWidth="1"/>
    <col min="4" max="4" width="1.7109375" style="0" customWidth="1"/>
    <col min="5" max="6" width="8.7109375" style="0" customWidth="1"/>
    <col min="7" max="7" width="4.7109375" style="0" customWidth="1"/>
    <col min="8" max="9" width="8.7109375" style="0" customWidth="1"/>
    <col min="10" max="10" width="15.7109375" style="0" customWidth="1"/>
    <col min="11" max="11" width="1.7109375" style="0" customWidth="1"/>
    <col min="12" max="13" width="8.7109375" style="0" customWidth="1"/>
    <col min="14" max="14" width="4.7109375" style="0" customWidth="1"/>
    <col min="15" max="16384" width="8.7109375" style="0" customWidth="1"/>
  </cols>
  <sheetData>
    <row r="2" spans="1:6" ht="15">
      <c r="A2" s="1" t="s">
        <v>185</v>
      </c>
      <c r="B2" s="1"/>
      <c r="C2" s="1"/>
      <c r="D2" s="1"/>
      <c r="E2" s="1"/>
      <c r="F2" s="1"/>
    </row>
    <row r="4" spans="1:15" ht="15">
      <c r="A4" s="5"/>
      <c r="B4" s="5"/>
      <c r="C4" s="4" t="s">
        <v>167</v>
      </c>
      <c r="D4" s="4"/>
      <c r="E4" s="4"/>
      <c r="F4" s="4"/>
      <c r="G4" s="4"/>
      <c r="H4" s="3"/>
      <c r="I4" s="5"/>
      <c r="J4" s="4" t="s">
        <v>186</v>
      </c>
      <c r="K4" s="4"/>
      <c r="L4" s="4"/>
      <c r="M4" s="4"/>
      <c r="N4" s="4"/>
      <c r="O4" s="3"/>
    </row>
    <row r="5" spans="1:15" ht="15">
      <c r="A5" s="5"/>
      <c r="B5" s="5"/>
      <c r="C5" s="4" t="s">
        <v>187</v>
      </c>
      <c r="D5" s="4"/>
      <c r="E5" s="4"/>
      <c r="F5" s="4"/>
      <c r="G5" s="4"/>
      <c r="H5" s="3"/>
      <c r="I5" s="5"/>
      <c r="J5" s="4" t="s">
        <v>188</v>
      </c>
      <c r="K5" s="4"/>
      <c r="L5" s="4"/>
      <c r="M5" s="4"/>
      <c r="N5" s="4"/>
      <c r="O5" s="3"/>
    </row>
    <row r="6" spans="1:14" ht="15">
      <c r="A6" t="s">
        <v>189</v>
      </c>
      <c r="C6" t="s">
        <v>190</v>
      </c>
      <c r="D6" s="8"/>
      <c r="G6" s="8"/>
      <c r="J6" t="s">
        <v>191</v>
      </c>
      <c r="K6" s="8"/>
      <c r="N6" s="8"/>
    </row>
    <row r="7" spans="3:14" ht="15">
      <c r="C7" s="10" t="s">
        <v>96</v>
      </c>
      <c r="D7" s="8" t="e">
        <f aca="true" t="shared" si="0" ref="D7:D11">#N/A</f>
        <v>#N/A</v>
      </c>
      <c r="G7" s="8" t="s">
        <v>159</v>
      </c>
      <c r="J7" s="10" t="s">
        <v>96</v>
      </c>
      <c r="K7" s="8" t="e">
        <f aca="true" t="shared" si="1" ref="K7:K11">#N/A</f>
        <v>#N/A</v>
      </c>
      <c r="N7" s="8" t="s">
        <v>159</v>
      </c>
    </row>
    <row r="8" spans="3:14" ht="15">
      <c r="C8" s="10" t="s">
        <v>120</v>
      </c>
      <c r="D8" s="8" t="e">
        <f t="shared" si="0"/>
        <v>#N/A</v>
      </c>
      <c r="G8" s="8" t="s">
        <v>159</v>
      </c>
      <c r="J8" s="10" t="s">
        <v>120</v>
      </c>
      <c r="K8" s="8" t="e">
        <f t="shared" si="1"/>
        <v>#N/A</v>
      </c>
      <c r="N8" s="8" t="s">
        <v>159</v>
      </c>
    </row>
    <row r="9" spans="1:14" ht="15">
      <c r="A9" t="s">
        <v>192</v>
      </c>
      <c r="C9" s="10" t="s">
        <v>114</v>
      </c>
      <c r="D9" s="8" t="e">
        <f t="shared" si="0"/>
        <v>#N/A</v>
      </c>
      <c r="G9" s="8" t="s">
        <v>159</v>
      </c>
      <c r="J9" s="10" t="s">
        <v>114</v>
      </c>
      <c r="K9" s="8" t="e">
        <f t="shared" si="1"/>
        <v>#N/A</v>
      </c>
      <c r="N9" s="8" t="s">
        <v>159</v>
      </c>
    </row>
    <row r="10" spans="3:14" ht="15">
      <c r="C10" s="10" t="s">
        <v>102</v>
      </c>
      <c r="D10" s="8" t="e">
        <f t="shared" si="0"/>
        <v>#N/A</v>
      </c>
      <c r="G10" s="8" t="s">
        <v>193</v>
      </c>
      <c r="J10" s="10" t="s">
        <v>102</v>
      </c>
      <c r="K10" s="8" t="e">
        <f t="shared" si="1"/>
        <v>#N/A</v>
      </c>
      <c r="N10" s="8" t="s">
        <v>159</v>
      </c>
    </row>
    <row r="11" spans="3:14" ht="15">
      <c r="C11" s="10" t="s">
        <v>108</v>
      </c>
      <c r="D11" s="8" t="e">
        <f t="shared" si="0"/>
        <v>#N/A</v>
      </c>
      <c r="G11" s="8" t="s">
        <v>159</v>
      </c>
      <c r="J11" s="10" t="s">
        <v>108</v>
      </c>
      <c r="K11" s="8" t="e">
        <f t="shared" si="1"/>
        <v>#N/A</v>
      </c>
      <c r="N11" s="8" t="s">
        <v>159</v>
      </c>
    </row>
    <row r="12" spans="1:14" ht="15">
      <c r="A12" t="s">
        <v>95</v>
      </c>
      <c r="D12" s="8"/>
      <c r="G12" s="8"/>
      <c r="J12" s="8" t="s">
        <v>159</v>
      </c>
      <c r="K12" s="8"/>
      <c r="N12" s="8"/>
    </row>
    <row r="13" spans="1:14" ht="15">
      <c r="A13" t="s">
        <v>194</v>
      </c>
      <c r="D13" s="8"/>
      <c r="G13" s="8"/>
      <c r="J13" s="8" t="s">
        <v>165</v>
      </c>
      <c r="K13" s="8"/>
      <c r="N13" s="8"/>
    </row>
  </sheetData>
  <sheetProtection selectLockedCells="1" selectUnlockedCells="1"/>
  <mergeCells count="5">
    <mergeCell ref="A2:F2"/>
    <mergeCell ref="C4:G4"/>
    <mergeCell ref="J4:N4"/>
    <mergeCell ref="C5:G5"/>
    <mergeCell ref="J5:N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7.7109375" style="0" customWidth="1"/>
    <col min="8" max="8" width="8.7109375" style="0" customWidth="1"/>
    <col min="9" max="9" width="13.7109375" style="0" customWidth="1"/>
    <col min="10" max="16384" width="8.7109375" style="0" customWidth="1"/>
  </cols>
  <sheetData>
    <row r="2" spans="1:6" ht="15">
      <c r="A2" s="1" t="s">
        <v>195</v>
      </c>
      <c r="B2" s="1"/>
      <c r="C2" s="1"/>
      <c r="D2" s="1"/>
      <c r="E2" s="1"/>
      <c r="F2" s="1"/>
    </row>
    <row r="4" spans="3:9" ht="15">
      <c r="C4" s="4" t="s">
        <v>196</v>
      </c>
      <c r="D4" s="4"/>
      <c r="E4" s="4"/>
      <c r="F4" s="3"/>
      <c r="G4" s="4" t="s">
        <v>197</v>
      </c>
      <c r="H4" s="4"/>
      <c r="I4" s="4"/>
    </row>
    <row r="5" spans="1:9" ht="15">
      <c r="A5" s="3" t="s">
        <v>151</v>
      </c>
      <c r="B5" s="3"/>
      <c r="C5" s="5" t="s">
        <v>95</v>
      </c>
      <c r="D5" s="3"/>
      <c r="E5" s="5" t="s">
        <v>198</v>
      </c>
      <c r="F5" s="3"/>
      <c r="G5" s="5" t="s">
        <v>194</v>
      </c>
      <c r="H5" s="3"/>
      <c r="I5" s="5" t="s">
        <v>198</v>
      </c>
    </row>
    <row r="6" spans="1:9" ht="15">
      <c r="A6" s="13" t="s">
        <v>199</v>
      </c>
      <c r="C6" s="2" t="s">
        <v>200</v>
      </c>
      <c r="E6" s="2" t="s">
        <v>201</v>
      </c>
      <c r="G6" s="2" t="s">
        <v>202</v>
      </c>
      <c r="I6" s="2" t="s">
        <v>203</v>
      </c>
    </row>
    <row r="7" spans="1:9" ht="15">
      <c r="A7" s="13" t="s">
        <v>204</v>
      </c>
      <c r="C7" s="2" t="s">
        <v>205</v>
      </c>
      <c r="E7" s="2" t="s">
        <v>206</v>
      </c>
      <c r="G7" s="2" t="s">
        <v>207</v>
      </c>
      <c r="I7" s="2" t="s">
        <v>208</v>
      </c>
    </row>
    <row r="8" spans="1:9" ht="15">
      <c r="A8" s="13" t="s">
        <v>209</v>
      </c>
      <c r="C8" s="2" t="s">
        <v>210</v>
      </c>
      <c r="E8" s="2" t="s">
        <v>211</v>
      </c>
      <c r="G8" s="2" t="s">
        <v>212</v>
      </c>
      <c r="I8" s="2" t="s">
        <v>213</v>
      </c>
    </row>
    <row r="9" spans="1:9" ht="15">
      <c r="A9" s="13" t="s">
        <v>214</v>
      </c>
      <c r="C9" s="2" t="s">
        <v>215</v>
      </c>
      <c r="E9" s="2" t="s">
        <v>216</v>
      </c>
      <c r="G9" s="2" t="s">
        <v>217</v>
      </c>
      <c r="I9" s="2" t="s">
        <v>218</v>
      </c>
    </row>
    <row r="10" spans="1:9" ht="15">
      <c r="A10" s="13" t="s">
        <v>219</v>
      </c>
      <c r="C10" s="2" t="s">
        <v>220</v>
      </c>
      <c r="E10" s="2" t="s">
        <v>221</v>
      </c>
      <c r="G10" s="2" t="s">
        <v>222</v>
      </c>
      <c r="I10" s="2" t="s">
        <v>223</v>
      </c>
    </row>
  </sheetData>
  <sheetProtection selectLockedCells="1" selectUnlockedCells="1"/>
  <mergeCells count="3">
    <mergeCell ref="A2:F2"/>
    <mergeCell ref="C4:E4"/>
    <mergeCell ref="G4:I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2020-01-02T15:15:51Z</dcterms:created>
  <dcterms:modified xsi:type="dcterms:W3CDTF">2020-01-02T15:15:51Z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