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No Title-2" sheetId="3" r:id="rId3"/>
    <sheet name="No Title-3" sheetId="4" r:id="rId4"/>
    <sheet name="No Title-4" sheetId="5" r:id="rId5"/>
    <sheet name="No Title-5" sheetId="6" r:id="rId6"/>
    <sheet name="No Title-6" sheetId="7" r:id="rId7"/>
    <sheet name="No Title-7" sheetId="8" r:id="rId8"/>
    <sheet name="No Title-8" sheetId="9" r:id="rId9"/>
    <sheet name="the remainder of this page" sheetId="10" r:id="rId10"/>
    <sheet name="the remainder of this page-1" sheetId="11" r:id="rId11"/>
    <sheet name="exhibit 51" sheetId="12" r:id="rId12"/>
    <sheet name="signature pages follow" sheetId="13" r:id="rId13"/>
    <sheet name="t2 biosystems inc" sheetId="14" r:id="rId14"/>
    <sheet name="t2 biosystems inc-1" sheetId="15" r:id="rId15"/>
    <sheet name="inc" sheetId="16" r:id="rId16"/>
    <sheet name="inc-1" sheetId="17" r:id="rId17"/>
    <sheet name="t2 biosystems inc-2" sheetId="18" r:id="rId18"/>
    <sheet name="t2 biosystems inc-3" sheetId="19" r:id="rId19"/>
    <sheet name="exhibit 231" sheetId="20" r:id="rId20"/>
    <sheet name="table 1 newly registered a" sheetId="21" r:id="rId21"/>
  </sheets>
  <definedNames/>
  <calcPr fullCalcOnLoad="1"/>
</workbook>
</file>

<file path=xl/sharedStrings.xml><?xml version="1.0" encoding="utf-8"?>
<sst xmlns="http://schemas.openxmlformats.org/spreadsheetml/2006/main" count="294" uniqueCount="227">
  <si>
    <t>As of December 31, 2023</t>
  </si>
  <si>
    <t>Actual</t>
  </si>
  <si>
    <t>Pro Forma</t>
  </si>
  <si>
    <t>Pro Forma 
 As 
 Adjusted</t>
  </si>
  <si>
    <t>(in thousands)</t>
  </si>
  <si>
    <t>Cash and cash equivalents</t>
  </si>
  <si>
    <t>Notes payable to related party</t>
  </si>
  <si>
    <t>Stockholders deficit:</t>
  </si>
  <si>
    <t>Common stock, $0.001 par value; 400,000,000 shares authorized; 4,058,381 shares issued and
outstanding as of December 31, 2023, actual; 7,338,999 shares issued and outstanding as of December 31, 2023, pro forma; 10,661,258 shares issued and outstanding as of December 31, 2023, pro forma as adjusted;</t>
  </si>
  <si>
    <t>Additional  paid-in  capital</t>
  </si>
  <si>
    <t>Accumulated deficit</t>
  </si>
  <si>
    <t>Total capitalization</t>
  </si>
  <si>
    <t>Amount</t>
  </si>
  <si>
    <t>Securities and Exchange Commission registration fee</t>
  </si>
  <si>
    <t>FINRA filing fee</t>
  </si>
  <si>
    <t>Accountants fees and expenses</t>
  </si>
  <si>
    <t>Legal fees and expenses</t>
  </si>
  <si>
    <t>Miscellaneous</t>
  </si>
  <si>
    <t>Total expenses</t>
  </si>
  <si>
    <t>Exhibit Number</t>
  </si>
  <si>
    <t>Description</t>
  </si>
  <si>
    <t>1.1*</t>
  </si>
  <si>
    <t>Form of Placement Agency Agreement</t>
  </si>
  <si>
    <t>Restated Certificate of Incorporation of the Company, as amended (incorporated by reference to Exhibit 3.1 of the Companys Form  8-K  (File  No. 001-36571)  filed on August 12, 2014)</t>
  </si>
  <si>
    <t>Certificate of Amendment of Restated Certificate of Incorporation of the Company dated July 
23, 2021 (incorporated by reference to Exhibit 3.1 of the Companys Form  8-K   (File No. 001-36571)  filed on July 23, 2021)</t>
  </si>
  <si>
    <t>Certificate of Amendment of Restated Certificate of Incorporation of the Company dated October 
12, 2022 (incorporated by reference to Exhibit 3.1 of the Companys Form  8-K   (File No. 001-36571)  filed on October 12, 2022)</t>
  </si>
  <si>
    <t>Certificate of Amendment of Restated Certificate of Incorporation of the Company dated October 
12, 2023 (incorporated by reference to Exhibit 3.1 of the Companys Form  8-K   (File No. 001-36571)  filed on October 12, 2023)</t>
  </si>
  <si>
    <t>Certificate of Designation of Preferences, Rights and Limitations of Series A Convertible Preferred Stock (incorporated by reference to Exhibit
 3.1 of the Companys Form  8-K   (File No. 001-36571)  filed on April 18, 2024)</t>
  </si>
  <si>
    <t>Certificate of Designation of Preferences, Rights and Limitations of Series B Convertible Preferred Stock (incorporated by reference to Exhibit
 3.2 of the Companys Form  8-K   (File No. 001-36571)  filed on July 6, 2023)</t>
  </si>
  <si>
    <t>Third Amended and Restated Bylaws of the Company (incorporated by reference to Exhibit 3.4 of the Companys Form  10-Q  (File  No. 001-36571)  filed on August 16, 2022)</t>
  </si>
  <si>
    <t>Form of Common Stock Certificate of the Company (incorporated by reference to Exhibit 4.1 to the Companys Registration Statement on Form
  S-1/A  (File  No. 333-197193)  filed on July 28, 2014)</t>
  </si>
  <si>
    <t>Fourth Amended and Restated Investors Rights Agreement, dated as of March 
22, 2013, as amended (incorporated by reference to Exhibit 4.2 of the Companys Registration Statement on Form  S-1/A  (File  No. 333-197193)  filed on July 
28, 2014</t>
  </si>
  <si>
    <t>Registration Rights Agreement dated as of July 
29, 2019 by and between T2 Biosystems Inc. and Lincoln Park Capital Fund, LLC (incorporated by reference to Exhibit 4.1 of the Companys Form  8-K  (File  No. 
001-36571)  filed on July 30, 2019)</t>
  </si>
  <si>
    <t>Description of Securities (incorporated by reference to Exhibit 4.4 of the Companys  Form 
10-K  (File  No. 001-36571)  filed on April 1, 2024)</t>
  </si>
  <si>
    <t>Common Stock Purchase Warrant (incorporated by reference to Exhibit 4.1 of the Companys Form  10-Q  (File
  No. 001-36571)  filed on August 16, 2022)</t>
  </si>
  <si>
    <t>Pre-Funded  Common Stock Purchase Warrant (incorporated by reference to Exhibit 4.1 of the Companys
 Form  8-K  (File  No. 001-36571)  filed on February 16, 2023)</t>
  </si>
  <si>
    <t>Common Stock Purchase Warrant (incorporated by reference to Exhibit 4.2 of the Companys Form  8-K  (File
  No. 001-36571)  filed on February 16, 2023)</t>
  </si>
  <si>
    <t>5.1*</t>
  </si>
  <si>
    <t>Opinion of Latham &amp; Watkins LLP</t>
  </si>
  <si>
    <t>Amended and Restated 2006 Employee, Director and Consultant Stock Plan, as amended, and form of option agreements thereunder (incorporated
 by reference to Exhibit 10.1 to the Companys Registration Statement on Form  S-1  (File  No. 333-197193  filed on July 2, 2014)</t>
  </si>
  <si>
    <t>Non-Employee  Director Compensation Program, effective as of March 
21, 2022 (incorporated by reference to Exhibit 10.2 to the Companys Form  10-K  (File  No. 001-36571)  filed on March 23, 2022)</t>
  </si>
  <si>
    <t>Form of Indemnification Agreement for Directors and Officers (incorporated by reference to Exhibit 10.4 to the Companys Registration
 Statement on Form  S-1/A  (File  No. 333-197193  filed on July 28, 2014)</t>
  </si>
  <si>
    <t>Exclusive License Agreement, dated as of November 7, 2006, as amended on December 2, 2008 and February 
21, 2011, by and between The General Hospital Corporation d/b/a Massachusetts General Hospital and the Company (incorporated by reference to Exhibit 10.13 to the Companys Registration Statement on Form  S-1  (File
  No. 333-197193)  filed on July 2, 2014)</t>
  </si>
  <si>
    <t>Commercial Lease, dated as of May 6, 2013, as amended on September 
24, 2013, by and between the Company and Columbus Day Realty, Inc. (incorporated by reference to Exhibit 10.16 to the Companys Registration Statement on Form  S-1  (File  No. 333-197193)
  filed on July 2, 2014)</t>
  </si>
  <si>
    <t>10.6</t>
  </si>
  <si>
    <t>Lease, dated as of August 
6, 2010, by and between the Company and King 101 Hartwell LLC, as amended by the First Amendment to Lease on November 30, 2011 and the Second Amendment to Lease on July 
11, 2014 (incorporated by reference to Exhibit 10.17 to the Companys Registration Statement on Form  S-1/A  (File  No. 333-197193)  filed on July 16,
2014)</t>
  </si>
  <si>
    <t>10.7</t>
  </si>
  <si>
    <t>2014 Employee Stock Purchase Plan, as amended and restated (incorporated by reference to Exhibit 10.4 of the Companys Form  10-Q  (File  No. 001-36571)  filed on November 15, 2023)</t>
  </si>
  <si>
    <t>Supply Agreement by and between the Company and SMC Ltd., effective as of October 
10, 2014 (incorporated by reference to Exhibit 10.1 of the Companys Form  8-K/A  (File  No. 001-36571)  filed on January 21, 2015)</t>
  </si>
  <si>
    <t>Third Amendment to Lease with King 101 Hartwell LLC on May 
27, 2015 (incorporated by referenced to Exhibit 10.1 of the Companys Form  8-K  (File  No. 001-36571)  filed on May 29, 2015)</t>
  </si>
  <si>
    <t>Stock Purchase Agreement, dated September 
21, 2016, by and among Canon U.S.A., Inc. and the Company (incorporated by reference to Exhibit 10.1 of the Companys Form  8-K  (File  No. 
001-36571)  filed on September 22, 2016)</t>
  </si>
  <si>
    <t>Voting and Standstill Agreement, dated September 
21, 2016, by and among Canon U.S.A., Inc. and the Company (incorporated by reference to Exhibit 10.2 of the Companys Form  8-K  (File  No. 
001-36571)  filed on September 22, 2016)</t>
  </si>
  <si>
    <t>Registration Rights Agreement, dated September 
21, 2016, by and among Canon U.S.A., Inc. and the Company (incorporated by reference to Exhibit 10.3 of the Companys Form  8-K   (File No. 
001-36571)  filed on September 22, 2016)</t>
  </si>
  <si>
    <t>Term Loan Agreement, dated December 
30, 2016, by and among the Company, CRG Servicing LLC, as administrative and collateral agent, and the lenders from time to time party thereto and the subsidiary guarantors from time to time party thereto (incorporated by reference to Exhibit 10.29 of the
 Companys Form  10-K  (File  No. 001-36571)  filed on March 15, 2017)</t>
  </si>
  <si>
    <t>Security Agreement, dated December 
30, 2016, by and among the Company, the other grantors from time to time party thereto and CRG Servicing LLC, as administrative and collateral agent (incorporated by reference to Exhibit 10.30 of the Companys Form  10-K
  (File  No. 001-36571)  filed on March 15, 2017)</t>
  </si>
  <si>
    <t>Warrant to Purchase Shares of Common Stock of T2 Biosystems, Inc., dated December 
30, 2016, by and between the Company and CRG Partners IIIParallel Fund A L.P. (incorporated by reference to Exhibit 10.32 of the Companys Form  10-K  (File  No. 001-36571)
  filed on March 15, 2017)</t>
  </si>
  <si>
    <t>Warrant to Purchase Shares of Common Stock of T2 Biosystems, Inc., dated December 
30, 2016, by and between the Company and CRG Partners III L.P. (incorporated by reference to Exhibit 10.33 of the Companys Form  10-K  (File  No. 
001-36571)  filed on March 15, 2017)</t>
  </si>
  <si>
    <t>Warrant to Purchase Shares of Common Stock of T2 Biosystems, Inc., dated December 
30, 2016, by and between the Company and CRG Partners III Parallel Fund B (Cayman) L.P. (incorporated by reference to Exhibit 10.34 of the Companys Form  10-K  (File  No. 001-36571)  filed on March 15, 2017)</t>
  </si>
  <si>
    <t>Fourth Amendment to Lease, dated March 
2, 2017, by and between the Company and King 101 Harwell LLC (incorporated by reference to Exhibit 10.1 of the Companys Form  8-K   (File No. 
001-36571)  filed on March 3, 2017)</t>
  </si>
  <si>
    <t>Amendment No. 1 to Term Loan Agreement, dated March 
1, 2017, by and among the Company, CRG Servicing LLC, as administrative and collateral agent, and the lenders party thereto (incorporated by reference to Exhibit 10.3 of the Companys Form  10-Q  (File  No. 001-36571)  filed on May 8, 2017)</t>
  </si>
  <si>
    <t>Amendment to Supply Agreement, by and between the Company and SMC Ltd., dated August 
29, 2017 (incorporated by reference to Exhibit 10.1 of the Companys Form  8-K   (File No. 001-36571)  filed on August 29, 2017)</t>
  </si>
  <si>
    <t>Second Amendment to Supply Agreement, by and between the Company and SMC Ltd., dated December 
22, 2017 (incorporated by reference to Exhibit 10.1 of the Companys Form  8-K  (File  No. 001-36571)  filed on December 27, 2017)</t>
  </si>
  <si>
    <t>Employment Offer Letter, dated as of January 
30, 2018, by and between the Company and John M. Sprague (incorporated by reference to Exhibit 10.38 of the Companys Form  10-K  (File  No. 
001-36571)  filed on March 19, 2018)</t>
  </si>
  <si>
    <t>Amendment No. 2 to Commercial Lease, dated as of September 
21, 2015, by and between the Company and Columbus Day Realty, Inc. (incorporated by reference to Exhibit 10.40 of the Companys Form  10-K  (File  No. 
001-36571)  filed on March 19, 2018)</t>
  </si>
  <si>
    <t>Amendment No. 3 to Commercial Lease, dated as of August 
10, 2017, by and between the Company and Columbus Day Realty, Inc. (incorporated by reference to Exhibit 10.41 of the Companys Form  10-K  (File  No. 
001-36571)  filed on March 19, 2018)</t>
  </si>
  <si>
    <t>Amendment No. 2 to Term Loan Agreement, dated December 
18, 2017, by and among the Company, CRG Servicing LLC, as administrative and collateral agent, and the lenders party thereto (incorporated by reference to Exhibit 10.42 of the Companys Form  10-K   (File No. 001-36571)  filed on March 19, 2018)</t>
  </si>
  <si>
    <t>Amendment No. 3 to Term Loan Agreement, dated March 
16, 2018, by and among the Company, CRG Servicing LLC, as administrative and collateral agent, and the lenders party thereto (incorporated by reference to Exhibit 10.43 of the Companys Form  10-K   (File No. 001-36571)  filed on March 19, 2018)</t>
  </si>
  <si>
    <t>Third Amendment to Supply Agreement, by and between the Company and SMC Ltd., dated May 
16, 2018 (incorporated by reference to Exhibit 10.1 of the Companys Form  8-K   (File No. 001-36571)  filed on May 17, 2018)</t>
  </si>
  <si>
    <t>Amendment No. 4 to Commercial Lease, dated as of August 
31, 2018, by and between the Company and Columbus Day Realty, Inc. (incorporated by reference to Exhibit 10.1 of the Companys Form  8-K  (File  No. 
001-36571)  filed on September 7, 2018)</t>
  </si>
  <si>
    <t>Fifth Amendment to Lease, dated December 
6, 2018, by and between the Company and King 101 Harwell LLC (incorporated by reference to Exhibit 10.1 of the Companys Form  8-K   (File No. 
001-36571)  filed on December 12, 2018)</t>
  </si>
  <si>
    <t>Employment Offer Letter, dated as of October 
29, 2014, by and between the Company and Michael Gibbs (incorporated by reference to Exhibit 10.45 of the Companys Form  10-K   (File No. 
001-36571)  filed on March 14, 2019)</t>
  </si>
  <si>
    <t>Amendment No. 4 to Term Loan Agreement, dated March 
13, 2019, between the Company and CRG Servicing LLC (incorporated by reference to Exhibit 10.50 of the Companys  Form 10-K  (File  No. 
001-36571)  filed on March 14, 2019)</t>
  </si>
  <si>
    <t>Amendment to Warrant to Purchase Shares of Common Stock, dated March 
13, 2019, between the Company and CRG Partners III L.P. (incorporated by reference to Exhibit 10.51 of the Companys Form  10-K  (File  No. 
001-36571)  filed on March 14, 2019)</t>
  </si>
  <si>
    <t>Amendment to Warrant to Purchase Shares of Common Stock, dated March 
13, 2019, between the Company and CRG Partners III  Parallel Fund A L.P. (incorporated by reference to Exhibit 10.52 of the Companys Form  10-K  (File  No. 001-36571)
  filed on March 14, 2019)</t>
  </si>
  <si>
    <t>Amendment to Warrant to Purchase Shares of Common Stock, dated March 
13, 2019, between the Company and CRG Partners III Parallel Fund B (CAYMAN) L.P. (incorporated by reference to Exhibit 10.53 of the Companys Form  10-K  (File  No. 001-36571)
  filed on March 14, 2019)</t>
  </si>
  <si>
    <t>Replacement Warrant to Purchase Shares of Common Stock of T2 Biosystems, Inc., dated March 
13, 2019, between the Company and CRG PARTNERS III (CAYMAN) LEV AIV L.P. (incorporated by reference to Exhibit 10.54 of the Companys Form  10-K  (File  No. 
001-36571)  filed on March 14, 2019)</t>
  </si>
  <si>
    <t>Replacement Warrant to Purchase Shares of Common Stock of T2 Biosystems, Inc., dated March 
13, 2019, between the Company and CRG PARTNERS III (CAYMAN) UNLEV AIV 1 L.P. (incorporated by reference to Exhibit 10.55 of the Companys Form  10-K  (File  No. 
001-36571)  filed on March 14, 2019)</t>
  </si>
  <si>
    <t>Amendment No. 5 to Term Loan Agreement dated as of September 
10, 2019 by and between T2 Biosystems, Inc., CRG Servicing LLC and the lenders listed on the signature pages thereto (incorporated by reference to Exhibit 10.1 of the Companys Form  10-Q  (File  No. 001-36571)  filed on November 18, 2019)</t>
  </si>
  <si>
    <t>Supply Agreement, dated as of March 
1, 2019, by and between the Company and GE Healthcare (incorporated by reference to Exhibit 10.1 of the Companys Form  10-Q   (File No. 
001-36571)  filed on May 10, 2019)</t>
  </si>
  <si>
    <t>Employment Agreement, dated as of January 
8, 2020, by and between the Company and John Sperzel (incorporated by reference to Exhibit 10.1 of the Companys Form  8-K  (File  No. 
001-36571)  filed on January 9, 2020)</t>
  </si>
  <si>
    <t>Sixth Amendment to Lease by and between the Company and LS King Hartwell Innovation Campus LLC, dated as of October 
19, 2020 (incorporated by reference to Exhibit 10.2 of the Companys Form  10-Q  (File  No. 001-36571)  filed on November 5, 2020)</t>
  </si>
  <si>
    <t>First Amendment to Lease by and between the Company and LS King Hartwell Innovation Campus LLC, dated as of October 
19, 2020 (incorporated by reference to Exhibit 10.3 of the Companys Form  10-Q  (File  No. 001-36571)  filed on November 5, 2020)</t>
  </si>
  <si>
    <t>Amendment No. 5 to Commercial Lease between Columbus Day Realty, Inc. and the Company, dated as of October 
20, 2020 (incorporated by reference to Exhibit 10.4 of the Companys Form  10-Q  (File  No. 001-36571)  filed on November 5, 2020)</t>
  </si>
  <si>
    <t>Amendment No. 6 to Term Loan Agreement, dated January 
25, 2021, between T2 Biosystems, Inc. and CRG Servicing LLC (incorporated by reference to Exhibit 10.63 of the Companys Form  10-K  (File  No. 
001-36571)  filed on March 31, 2021)</t>
  </si>
  <si>
    <t>T2 Biosystems, Inc. 2014 Incentive Award Plan, as amended and restated (incorporated by reference to Exhibit 10.3 of the Companys Form
 10-Q  (File  No. 001-36571)  filed on November 15, 2023)</t>
  </si>
  <si>
    <t>T2 Biosystems, Inc. Inducement Award Plan (as amended and restated, effective February 
16, 2023) and form of option agreement, restricted stock agreement, and restricted stock unit agreement thereunder (incorporated by reference to Exhibit 10.51 of the Companys Form  10-K  (File  No. 001-36571)  filed on March 31, 2023)</t>
  </si>
  <si>
    <t>Employment Offer Letter, dated as of November 
2, 2021, by and between the Company and Brett Giffin (incorporated by reference to Exhibit 10.52 of the Companys Form  10-K  (File  No. 
001-36571)  filed on March 31, 2023)</t>
  </si>
  <si>
    <t>Change of Control Severance Agreement, dated March 
21, 2022 by and between the Company and John Sprague (incorporated by reference to Exhibit 10.53 of the Companys Form  10-K  (File  No. 
001-36571)  filed on March 31, 2023)</t>
  </si>
  <si>
    <t>Change of Control Severance Agreement, dated March 
21, 2022 by and between the Company and Michael Gibbs (incorporated by reference to Exhibit 10.54 of the Companys Form  10-K  (File  No. 
001-36571)  filed on March 31, 2023)</t>
  </si>
  <si>
    <t>Change of Control Severance Agreement, dated March 
21, 2022 by and between the Company and Brett Giffin (incorporated by reference to Exhibit 10.55 of the Companys Form  10-K  (File  No. 
001-36571)  filed on March 31, 2023)</t>
  </si>
  <si>
    <t>Amendment No. 7 to Term Loan Agreement, dated February 
15, 2022, between T2 Biosystems, Inc. and CRG Servicing LLC (incorporated by reference to Exhibit 10.56 of the Companys Form  10-K  (File  No. 
001-36571)  filed on March 31, 2023)</t>
  </si>
  <si>
    <t>Amendment No. 8 to Term Loan Agreement, dated November 
10, 2022, between T2 Biosystems, Inc. and CRG Servicing LLC (incorporated by reference to Exhibit 10.5 of the Companys Form  10-Q  (File  No. 
001-36571)  filed on November 14, 2022)</t>
  </si>
  <si>
    <t>Amendment No. 6 to Commercial Lease between Columbus Day Realty, Inc. and T2 Biosystems, Inc. dated September 
26, 2022 (incorporated by reference to Exhibit 10.64 of the Companys Form  10-K  (File  No. 001-36571)  filed on March 31, 2023)</t>
  </si>
  <si>
    <t>Waiver, dated January 23, 2023 to that certain Term Loan Agreement, dated as of December 
30, 2016, by and among the Company, CRG Servicing LLC, as administrative agent and collateral agent incorporated by reference to Exhibit 10.66 of the Companys  Form 10-K  (File  No. 001-36571)  filed on March 31, 2023)</t>
  </si>
  <si>
    <t>Waiver and Consent to Term Loan Agreement with CRG Servicing LLC, dated May 
19, 2023 (incorporated by reference to Exhibit 10.2 of the Companys Form  10-Q  (File  No. 001-36571)  filed on May 22, 2023)</t>
  </si>
  <si>
    <t>Amendment No. 9 to Term Loan Agreement, dated October 
18, 2023, between T2 Biosystems, Inc. and CRG Servicing LLC (incorporated by reference to Exhibit 10.5 of the Companys Form  10-Q  (File  No. 
001-36571)  filed on November 15, 2023)</t>
  </si>
  <si>
    <t>Purchase Agreement, dated July 
5, 2023, by and between the Company and the Purchasers party thereto (incorporated by reference to Exhibit 10.1 of the Companys Form  8-K   (File No. 
001-36571)  filed on November 15, 2023) filed on July 6, 2023</t>
  </si>
  <si>
    <t>Securities Purchase Agreement, dated July 
3, 2023, by and between the Company and the Lenders party thereto (incorporated by reference to Exhibit 10.2 of the Companys Form  8-K  (File  No. 
001-36571)  filed on November 15, 2023) filed on July 6, 2023</t>
  </si>
  <si>
    <t>Securities Purchase Agreement, dated February 
15, 2024 by and between the Company and the Lenders party thereto (incorporated by reference to Exhibit 10.1 of the Companys  Form 8-K  (File  No. 
001-36571)  filed on February 15, 2024)</t>
  </si>
  <si>
    <t>Equity Distribution Agreement, dated as of March 
31, 2021, by and between T2 Biosystems, Inc. and Canaccord Genuity LLC. (incorporated by reference to Exhibit 1.2 to the Companys Registration Statement on Form  S-3  (File  No. 333-197193)
  filed on March 31, 2021)</t>
  </si>
  <si>
    <t>Letter Agreement, dated March 
31, 2024, by and between T2 Biosystems, Inc. and John Sprague (incorporated by reference to Exhibit 10.60 of the Companys Form  10-K  (File  No. 
001-36571)  filed on April 1, 2024)</t>
  </si>
  <si>
    <t>Letter Agreement, dated March 
31, 2024, by and between T2 Biosystems, Inc. and Michael Gibbs (incorporated by reference to Exhibit 10.61 of the Companys Form  10-K   (File No. 
001-36571)  filed on April 1, 2024)</t>
  </si>
  <si>
    <t>Consent and Amendment No. 10 to Term Loan Agreement, dated April 
12, 2024, by and among the Company, CRG Servicing LLC as administrative agent and collateral agent, and the lenders party thereto (incorporated by reference to Exhibit 10.1 of the Companys  Form 
8-K  (File  No. 001-36571)  filed on April 18, 2024)</t>
  </si>
  <si>
    <t>10.63*</t>
  </si>
  <si>
    <t>Form of Securities Purchase Agreement</t>
  </si>
  <si>
    <t>10.64*</t>
  </si>
  <si>
    <t>Form of Series B-1 Warrant</t>
  </si>
  <si>
    <t>10.65*</t>
  </si>
  <si>
    <t>Form of Series B-2 Warrant</t>
  </si>
  <si>
    <t>10.66*</t>
  </si>
  <si>
    <t>Form of Prefunded Warrant</t>
  </si>
  <si>
    <t>List of Subsidiaries (incorporated by reference to Exhibit 21.1 of the Companys Form  10-K  (File
 No. 001-36571)  filed on April 1, 2024)</t>
  </si>
  <si>
    <t>23.1*</t>
  </si>
  <si>
    <t>Consent of BDO USA, P.C., Independent Registered Public Accounting Firm</t>
  </si>
  <si>
    <t>23.2*</t>
  </si>
  <si>
    <t>Consent of Latham &amp; Watkins LLP (included in Exhibit 5.1)</t>
  </si>
  <si>
    <t>24.1**</t>
  </si>
  <si>
    <t>Power of Attorney (included on the signature page)</t>
  </si>
  <si>
    <t>Signature</t>
  </si>
  <si>
    <t>Title</t>
  </si>
  <si>
    <t>Date</t>
  </si>
  <si>
    <t>/s/ John Sperzel 
 John Sperzel</t>
  </si>
  <si>
    <t>President, Chief Executive Officer and Director 
 (principal executive officer)</t>
  </si>
  <si>
    <t>May 6, 2024</t>
  </si>
  <si>
    <t>/s/ John M. Sprague 
 John M. Sprague</t>
  </si>
  <si>
    <t>Chief Financial Officer 
 (principal financial and accounting officer)</t>
  </si>
  <si>
    <t>*   Laura
Adams</t>
  </si>
  <si>
    <t>Director</t>
  </si>
  <si>
    <t>*   John W.
Cumming</t>
  </si>
  <si>
    <t>*   David
Elsbree</t>
  </si>
  <si>
    <t>*   Seymour
Liebman</t>
  </si>
  <si>
    <t>* 
 Dr. Ninfa M. Saunders</t>
  </si>
  <si>
    <t>*   Robin
Toft</t>
  </si>
  <si>
    <t>[The remainder of this page has been intentionally left blank.]</t>
  </si>
  <si>
    <t>A.G.P./ALLIANCE GLOBAL PARTNERS</t>
  </si>
  <si>
    <t>By:</t>
  </si>
  <si>
    <t>Name: Thomas J. Higgins</t>
  </si>
  <si>
    <t>Title:  Managing Director</t>
  </si>
  <si>
    <t>Address for Notice :</t>
  </si>
  <si>
    <t>590 Madison Avenue, 28th Floor</t>
  </si>
  <si>
    <t>New York, NY 10022</t>
  </si>
  <si>
    <t>Attn: Thomas J. Higgins</t>
  </si>
  <si>
    <t>Email:</t>
  </si>
  <si>
    <t>T2 Biosystems, Inc.</t>
  </si>
  <si>
    <t>Name:</t>
  </si>
  <si>
    <t>John Sperzel</t>
  </si>
  <si>
    <t>Title:</t>
  </si>
  <si>
    <t>President and Chief Executive Officer</t>
  </si>
  <si>
    <t>Exhibit 5.1</t>
  </si>
  <si>
    <t>200 Clarendon Street</t>
  </si>
  <si>
    <t>Boston, Massachusetts 02116</t>
  </si>
  <si>
    <t>Tel: +1.617.948.6000 Fax: +1.617.948.6001</t>
  </si>
  <si>
    <t>www.lw.com</t>
  </si>
  <si>
    <t>FIRM / AFFILIATE OFFICES</t>
  </si>
  <si>
    <t>Austin</t>
  </si>
  <si>
    <t>Milan</t>
  </si>
  <si>
    <t>Beijing</t>
  </si>
  <si>
    <t>Munich</t>
  </si>
  <si>
    <t>Boston</t>
  </si>
  <si>
    <t>New York</t>
  </si>
  <si>
    <t>Brussels</t>
  </si>
  <si>
    <t>Orange County</t>
  </si>
  <si>
    <t>Century City</t>
  </si>
  <si>
    <t>Paris</t>
  </si>
  <si>
    <t>May 6, 2024</t>
  </si>
  <si>
    <t>Chicago</t>
  </si>
  <si>
    <t>Riyadh</t>
  </si>
  <si>
    <t>Dubai</t>
  </si>
  <si>
    <t>San Diego</t>
  </si>
  <si>
    <t>Düsseldorf</t>
  </si>
  <si>
    <t>San Francisco</t>
  </si>
  <si>
    <t>Frankfurt</t>
  </si>
  <si>
    <t>Seoul</t>
  </si>
  <si>
    <t>Hamburg</t>
  </si>
  <si>
    <t>Silicon Valley</t>
  </si>
  <si>
    <t>Hong Kong</t>
  </si>
  <si>
    <t>Singapore</t>
  </si>
  <si>
    <t>Houston</t>
  </si>
  <si>
    <t>Tel Aviv</t>
  </si>
  <si>
    <t>101 Hartwell Avenue</t>
  </si>
  <si>
    <t>London</t>
  </si>
  <si>
    <t>Tokyo</t>
  </si>
  <si>
    <t>Lexington, MA 02421</t>
  </si>
  <si>
    <t>Los Angeles</t>
  </si>
  <si>
    <t>Washington, D.C.</t>
  </si>
  <si>
    <t>Madrid</t>
  </si>
  <si>
    <t>(Signature Pages Follow)</t>
  </si>
  <si>
    <t>Address for Notice:</t>
  </si>
  <si>
    <t>101 Hartwell Ave. 
 Lexington, MA 02421     
 Email:</t>
  </si>
  <si>
    <t>Fax:</t>
  </si>
  <si>
    <t>With a copy to (which shall not constitute notice):</t>
  </si>
  <si>
    <t>Attention:</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</si>
  <si>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</si>
  <si>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(x) the VWAP on the Trading Day immediately preceding the date of the applicable Notice of Exercise or (y) the Bid Price of the Common Stock on the
principal Trading Market as reported by Bloomberg L.P.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</si>
  <si>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</si>
  <si>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as adjusted hereunder; and</t>
  </si>
  <si>
    <t>(X)</t>
  </si>
  <si>
    <t>the number of Warrant Shares that would be issuable upon exercise of this Warrant in accordance with the terms of this Warrant if such exercise were by means of a cash exercise rather than a cashless exercise.</t>
  </si>
  <si>
    <t>T2 BIOSYSTEMS, INC.</t>
  </si>
  <si>
    <t>, Inc.</t>
  </si>
  <si>
    <t>Exhibit 23.1</t>
  </si>
  <si>
    <t>/s/ BDO USA, P.C.</t>
  </si>
  <si>
    <t>Boston, Massachusetts</t>
  </si>
  <si>
    <t>Table 1: Newly Registered and Carry Forward Securities</t>
  </si>
  <si>
    <t>Security 
 Type</t>
  </si>
  <si>
    <t>Security 
 Class Title</t>
  </si>
  <si>
    <t>Fee 
 Calculation   or
Carry 
 Forward 
 Rule</t>
  </si>
  <si>
    <t>Amount 
 Registered</t>
  </si>
  <si>
    <t>Proposed 
 Maximum   Offering 
 Price Per   Unit</t>
  </si>
  <si>
    <t>Maximum 
 Aggregate   Offering Price(1)</t>
  </si>
  <si>
    <t>Fee Rate</t>
  </si>
  <si>
    <t>Amount of 
 Registration   Fee</t>
  </si>
  <si>
    <t>Fees to Be Paid</t>
  </si>
  <si>
    <t>Equity</t>
  </si>
  <si>
    <t>Common Stock, $0.001 par value per share (Common Stock)(2)</t>
  </si>
  <si>
    <t>457(o)</t>
  </si>
  <si>
    <t>Other</t>
  </si>
  <si>
    <t>Pre-funded  Warrants to purchase Common Stock  (Pre-Funded  Warrants)(3)</t>
  </si>
  <si>
    <t></t>
  </si>
  <si>
    <t>Common Stock underlying the  Pre-Funded  Warrant(3)</t>
  </si>
  <si>
    <t>(3)(4)</t>
  </si>
  <si>
    <t>Warrants to purchase Common Stock (Common Warrants)</t>
  </si>
  <si>
    <t>Common Stock underlying the Common Warrants</t>
  </si>
  <si>
    <t>Total Offering Amounts</t>
  </si>
  <si>
    <t>Total Fees Previously Paid</t>
  </si>
  <si>
    <t>Total Fee Offsets</t>
  </si>
  <si>
    <t>Net Fee Due</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</si>
</sst>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0.00"/>
    <numFmt numFmtId="169" formatCode="_(\$* #,##0.00_);_(\$* \(#,##0.00\);_(\$* \-??_);_(@_)"/>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64" fontId="3" fillId="0" borderId="0" xfId="0" applyFont="1" applyBorder="1" applyAlignment="1">
      <alignment horizontal="center"/>
    </xf>
    <xf numFmtId="165" fontId="0" fillId="0" borderId="0" xfId="0" applyNumberFormat="1" applyBorder="1" applyAlignment="1">
      <alignment horizontal="right"/>
    </xf>
    <xf numFmtId="164" fontId="0" fillId="0" borderId="0" xfId="0" applyFont="1" applyAlignment="1">
      <alignment wrapText="1"/>
    </xf>
    <xf numFmtId="166" fontId="0" fillId="0" borderId="0" xfId="0" applyNumberFormat="1" applyAlignment="1">
      <alignment horizontal="right"/>
    </xf>
    <xf numFmtId="167" fontId="0" fillId="0" borderId="0" xfId="0" applyNumberFormat="1" applyAlignment="1">
      <alignment horizontal="right"/>
    </xf>
    <xf numFmtId="164" fontId="2" fillId="0" borderId="0" xfId="0" applyFont="1" applyAlignment="1">
      <alignment/>
    </xf>
    <xf numFmtId="164" fontId="2" fillId="0" borderId="0" xfId="0" applyFont="1" applyAlignment="1">
      <alignment horizontal="center"/>
    </xf>
    <xf numFmtId="168" fontId="0" fillId="0" borderId="0" xfId="0" applyNumberFormat="1" applyAlignment="1">
      <alignment/>
    </xf>
    <xf numFmtId="164" fontId="0" fillId="0" borderId="0" xfId="0" applyFont="1" applyAlignment="1">
      <alignment horizontal="center" wrapText="1"/>
    </xf>
    <xf numFmtId="164" fontId="0" fillId="0" borderId="0" xfId="0" applyFont="1" applyAlignment="1">
      <alignment horizontal="center"/>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xf>
    <xf numFmtId="165" fontId="0" fillId="0" borderId="0" xfId="0" applyNumberForma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67" fontId="0" fillId="0" borderId="0" xfId="0" applyNumberFormat="1" applyAlignment="1">
      <alignment horizontal="center"/>
    </xf>
    <xf numFmtId="164"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1"/>
  <sheetViews>
    <sheetView tabSelected="1"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 t="s">
        <v>0</v>
      </c>
      <c r="D2" s="1"/>
      <c r="E2" s="1"/>
      <c r="F2" s="1"/>
      <c r="G2" s="1"/>
      <c r="H2" s="1"/>
      <c r="I2" s="1"/>
      <c r="J2" s="1"/>
      <c r="K2" s="1"/>
      <c r="L2" s="1"/>
    </row>
    <row r="3" spans="3:12" ht="39.75" customHeight="1">
      <c r="C3" s="1" t="s">
        <v>1</v>
      </c>
      <c r="D3" s="1"/>
      <c r="G3" s="1" t="s">
        <v>2</v>
      </c>
      <c r="H3" s="1"/>
      <c r="K3" s="2" t="s">
        <v>3</v>
      </c>
      <c r="L3" s="2"/>
    </row>
    <row r="4" spans="3:12" ht="15">
      <c r="C4" s="3" t="s">
        <v>4</v>
      </c>
      <c r="D4" s="3"/>
      <c r="E4" s="3"/>
      <c r="F4" s="3"/>
      <c r="G4" s="3"/>
      <c r="H4" s="3"/>
      <c r="I4" s="3"/>
      <c r="J4" s="3"/>
      <c r="K4" s="3"/>
      <c r="L4" s="3"/>
    </row>
    <row r="5" spans="1:12" ht="15">
      <c r="A5" t="s">
        <v>5</v>
      </c>
      <c r="C5" s="4">
        <v>15689</v>
      </c>
      <c r="D5" s="4"/>
      <c r="G5" s="4">
        <v>15689</v>
      </c>
      <c r="H5" s="4"/>
      <c r="K5" s="4">
        <v>24739</v>
      </c>
      <c r="L5" s="4"/>
    </row>
    <row r="6" spans="1:12" ht="15">
      <c r="A6" t="s">
        <v>6</v>
      </c>
      <c r="C6" s="4">
        <v>41284</v>
      </c>
      <c r="D6" s="4"/>
      <c r="G6" s="4">
        <v>26284</v>
      </c>
      <c r="H6" s="4"/>
      <c r="K6" s="4">
        <v>26284</v>
      </c>
      <c r="L6" s="4"/>
    </row>
    <row r="7" ht="15">
      <c r="A7" t="s">
        <v>7</v>
      </c>
    </row>
    <row r="8" spans="1:12" ht="39.75" customHeight="1">
      <c r="A8" s="5" t="s">
        <v>8</v>
      </c>
      <c r="D8" s="6">
        <v>4</v>
      </c>
      <c r="H8" s="6">
        <v>7</v>
      </c>
      <c r="L8" s="6">
        <v>10</v>
      </c>
    </row>
    <row r="9" spans="1:12" ht="15">
      <c r="A9" t="s">
        <v>9</v>
      </c>
      <c r="D9" s="6">
        <v>556256</v>
      </c>
      <c r="H9" s="6">
        <v>571253</v>
      </c>
      <c r="L9" s="6">
        <v>580895</v>
      </c>
    </row>
    <row r="10" spans="1:12" ht="15">
      <c r="A10" t="s">
        <v>10</v>
      </c>
      <c r="D10" s="7">
        <v>-584296</v>
      </c>
      <c r="H10" s="7">
        <v>-584296</v>
      </c>
      <c r="L10" s="7">
        <v>-601675</v>
      </c>
    </row>
    <row r="11" spans="1:12" ht="15">
      <c r="A11" s="8" t="s">
        <v>11</v>
      </c>
      <c r="C11" s="4">
        <v>13248</v>
      </c>
      <c r="D11" s="4"/>
      <c r="G11" s="4">
        <v>13248</v>
      </c>
      <c r="H11" s="4"/>
      <c r="K11" s="4">
        <v>5514</v>
      </c>
      <c r="L11" s="4"/>
    </row>
  </sheetData>
  <sheetProtection selectLockedCells="1" selectUnlockedCells="1"/>
  <mergeCells count="14">
    <mergeCell ref="C2:L2"/>
    <mergeCell ref="C3:D3"/>
    <mergeCell ref="G3:H3"/>
    <mergeCell ref="K3:L3"/>
    <mergeCell ref="C4:L4"/>
    <mergeCell ref="C5:D5"/>
    <mergeCell ref="G5:H5"/>
    <mergeCell ref="K5:L5"/>
    <mergeCell ref="C6:D6"/>
    <mergeCell ref="G6:H6"/>
    <mergeCell ref="K6:L6"/>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spans="1:6" ht="15">
      <c r="A2" s="13" t="s">
        <v>133</v>
      </c>
      <c r="B2" s="13"/>
      <c r="C2" s="13"/>
      <c r="D2" s="13"/>
      <c r="E2" s="13"/>
      <c r="F2" s="13"/>
    </row>
    <row r="4" spans="1:5" ht="15">
      <c r="A4" s="13" t="s">
        <v>134</v>
      </c>
      <c r="B4" s="13"/>
      <c r="C4" s="13"/>
      <c r="D4" s="13"/>
      <c r="E4" s="13"/>
    </row>
    <row r="5" spans="1:5" ht="15">
      <c r="A5" t="s">
        <v>135</v>
      </c>
      <c r="C5" s="14"/>
      <c r="D5" s="14"/>
      <c r="E5" s="14"/>
    </row>
    <row r="6" spans="3:5" ht="15">
      <c r="C6" s="14" t="s">
        <v>136</v>
      </c>
      <c r="D6" s="14"/>
      <c r="E6" s="14"/>
    </row>
    <row r="7" spans="3:5" ht="15">
      <c r="C7" s="14" t="s">
        <v>137</v>
      </c>
      <c r="D7" s="14"/>
      <c r="E7" s="14"/>
    </row>
    <row r="8" spans="1:5" ht="15">
      <c r="A8" s="15" t="s">
        <v>138</v>
      </c>
      <c r="B8" s="15"/>
      <c r="C8" s="15"/>
      <c r="D8" s="15"/>
      <c r="E8" s="15"/>
    </row>
    <row r="9" spans="1:5" ht="15">
      <c r="A9" s="15" t="s">
        <v>139</v>
      </c>
      <c r="B9" s="15"/>
      <c r="C9" s="15"/>
      <c r="D9" s="15"/>
      <c r="E9" s="15"/>
    </row>
    <row r="10" spans="1:5" ht="15">
      <c r="A10" s="15" t="s">
        <v>140</v>
      </c>
      <c r="B10" s="15"/>
      <c r="C10" s="15"/>
      <c r="D10" s="15"/>
      <c r="E10" s="15"/>
    </row>
    <row r="11" spans="1:5" ht="15">
      <c r="A11" s="15" t="s">
        <v>141</v>
      </c>
      <c r="B11" s="15"/>
      <c r="C11" s="15"/>
      <c r="D11" s="15"/>
      <c r="E11" s="15"/>
    </row>
    <row r="12" spans="1:5" ht="15">
      <c r="A12" s="15" t="s">
        <v>142</v>
      </c>
      <c r="B12" s="15"/>
      <c r="C12" s="15"/>
      <c r="D12" s="15"/>
      <c r="E12" s="15"/>
    </row>
  </sheetData>
  <sheetProtection selectLockedCells="1" selectUnlockedCells="1"/>
  <mergeCells count="10">
    <mergeCell ref="A2:F2"/>
    <mergeCell ref="A4:E4"/>
    <mergeCell ref="C5:E5"/>
    <mergeCell ref="C6:E6"/>
    <mergeCell ref="C7:E7"/>
    <mergeCell ref="A8:E8"/>
    <mergeCell ref="A9:E9"/>
    <mergeCell ref="A10:E10"/>
    <mergeCell ref="A11:E11"/>
    <mergeCell ref="A12:E12"/>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37.7109375" style="0" customWidth="1"/>
    <col min="4" max="16384" width="8.7109375" style="0" customWidth="1"/>
  </cols>
  <sheetData>
    <row r="2" spans="1:3" ht="15">
      <c r="A2" s="13" t="s">
        <v>143</v>
      </c>
      <c r="B2" s="13"/>
      <c r="C2" s="13"/>
    </row>
    <row r="3" ht="15">
      <c r="A3" t="s">
        <v>135</v>
      </c>
    </row>
    <row r="4" spans="1:3" ht="15">
      <c r="A4" t="s">
        <v>144</v>
      </c>
      <c r="C4" t="s">
        <v>145</v>
      </c>
    </row>
    <row r="5" spans="1:3" ht="15">
      <c r="A5" t="s">
        <v>146</v>
      </c>
      <c r="C5" t="s">
        <v>147</v>
      </c>
    </row>
  </sheetData>
  <sheetProtection selectLockedCells="1" selectUnlockedCells="1"/>
  <mergeCells count="1">
    <mergeCell ref="A2:C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9.140625" defaultRowHeight="15"/>
  <cols>
    <col min="1" max="1" width="19.7109375" style="0" customWidth="1"/>
    <col min="2" max="4" width="8.7109375" style="0" customWidth="1"/>
    <col min="5" max="5" width="12.7109375" style="0" customWidth="1"/>
    <col min="6" max="6" width="8.7109375" style="0" customWidth="1"/>
    <col min="7" max="7" width="16.7109375" style="0" customWidth="1"/>
    <col min="8" max="16384" width="8.7109375" style="0" customWidth="1"/>
  </cols>
  <sheetData>
    <row r="2" spans="1:6" ht="15">
      <c r="A2" s="13" t="s">
        <v>148</v>
      </c>
      <c r="B2" s="13"/>
      <c r="C2" s="13"/>
      <c r="D2" s="13"/>
      <c r="E2" s="13"/>
      <c r="F2" s="13"/>
    </row>
    <row r="4" spans="5:7" ht="15">
      <c r="E4" s="14" t="s">
        <v>149</v>
      </c>
      <c r="F4" s="14"/>
      <c r="G4" s="14"/>
    </row>
    <row r="5" spans="5:7" ht="15">
      <c r="E5" s="14" t="s">
        <v>150</v>
      </c>
      <c r="F5" s="14"/>
      <c r="G5" s="14"/>
    </row>
    <row r="6" spans="5:7" ht="15">
      <c r="E6" s="14" t="s">
        <v>151</v>
      </c>
      <c r="F6" s="14"/>
      <c r="G6" s="14"/>
    </row>
    <row r="7" spans="5:7" ht="15">
      <c r="E7" s="14" t="s">
        <v>152</v>
      </c>
      <c r="F7" s="14"/>
      <c r="G7" s="14"/>
    </row>
    <row r="8" spans="5:7" ht="15">
      <c r="E8" s="14" t="s">
        <v>153</v>
      </c>
      <c r="F8" s="14"/>
      <c r="G8" s="14"/>
    </row>
    <row r="9" spans="5:7" ht="15">
      <c r="E9" t="s">
        <v>154</v>
      </c>
      <c r="G9" t="s">
        <v>155</v>
      </c>
    </row>
    <row r="10" spans="5:7" ht="15">
      <c r="E10" t="s">
        <v>156</v>
      </c>
      <c r="G10" t="s">
        <v>157</v>
      </c>
    </row>
    <row r="11" spans="5:7" ht="15">
      <c r="E11" t="s">
        <v>158</v>
      </c>
      <c r="G11" t="s">
        <v>159</v>
      </c>
    </row>
    <row r="12" spans="5:7" ht="15">
      <c r="E12" t="s">
        <v>160</v>
      </c>
      <c r="G12" t="s">
        <v>161</v>
      </c>
    </row>
    <row r="13" spans="5:7" ht="15">
      <c r="E13" t="s">
        <v>162</v>
      </c>
      <c r="G13" t="s">
        <v>163</v>
      </c>
    </row>
    <row r="14" spans="1:7" ht="15">
      <c r="A14" t="s">
        <v>164</v>
      </c>
      <c r="E14" t="s">
        <v>165</v>
      </c>
      <c r="G14" t="s">
        <v>166</v>
      </c>
    </row>
    <row r="15" spans="5:7" ht="15">
      <c r="E15" t="s">
        <v>167</v>
      </c>
      <c r="G15" t="s">
        <v>168</v>
      </c>
    </row>
    <row r="16" spans="5:7" ht="15">
      <c r="E16" t="s">
        <v>169</v>
      </c>
      <c r="G16" t="s">
        <v>170</v>
      </c>
    </row>
    <row r="17" spans="5:7" ht="15">
      <c r="E17" t="s">
        <v>171</v>
      </c>
      <c r="G17" t="s">
        <v>172</v>
      </c>
    </row>
    <row r="18" spans="5:7" ht="15">
      <c r="E18" t="s">
        <v>173</v>
      </c>
      <c r="G18" t="s">
        <v>174</v>
      </c>
    </row>
    <row r="19" spans="5:7" ht="15">
      <c r="E19" t="s">
        <v>175</v>
      </c>
      <c r="G19" t="s">
        <v>176</v>
      </c>
    </row>
    <row r="20" spans="1:7" ht="15">
      <c r="A20" t="s">
        <v>143</v>
      </c>
      <c r="E20" t="s">
        <v>177</v>
      </c>
      <c r="G20" t="s">
        <v>178</v>
      </c>
    </row>
    <row r="21" spans="1:7" ht="15">
      <c r="A21" t="s">
        <v>179</v>
      </c>
      <c r="E21" t="s">
        <v>180</v>
      </c>
      <c r="G21" t="s">
        <v>181</v>
      </c>
    </row>
    <row r="22" spans="1:7" ht="15">
      <c r="A22" t="s">
        <v>182</v>
      </c>
      <c r="E22" t="s">
        <v>183</v>
      </c>
      <c r="G22" t="s">
        <v>184</v>
      </c>
    </row>
    <row r="23" ht="15">
      <c r="E23" t="s">
        <v>185</v>
      </c>
    </row>
  </sheetData>
  <sheetProtection selectLockedCells="1" selectUnlockedCells="1"/>
  <mergeCells count="6">
    <mergeCell ref="A2:F2"/>
    <mergeCell ref="E4:G4"/>
    <mergeCell ref="E5:G5"/>
    <mergeCell ref="E6:G6"/>
    <mergeCell ref="E7:G7"/>
    <mergeCell ref="E8:G8"/>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6.7109375" style="0" customWidth="1"/>
    <col min="2" max="8" width="8.7109375" style="0" customWidth="1"/>
    <col min="9" max="9" width="52.7109375" style="0" customWidth="1"/>
    <col min="10" max="16384" width="8.7109375" style="0" customWidth="1"/>
  </cols>
  <sheetData>
    <row r="2" spans="1:6" ht="15">
      <c r="A2" s="13" t="s">
        <v>186</v>
      </c>
      <c r="B2" s="13"/>
      <c r="C2" s="13"/>
      <c r="D2" s="13"/>
      <c r="E2" s="13"/>
      <c r="F2" s="13"/>
    </row>
    <row r="4" spans="1:9" ht="15">
      <c r="A4" s="13" t="s">
        <v>143</v>
      </c>
      <c r="B4" s="13"/>
      <c r="C4" s="13"/>
      <c r="D4" s="13"/>
      <c r="E4" s="13"/>
      <c r="I4" t="s">
        <v>187</v>
      </c>
    </row>
    <row r="5" spans="1:9" ht="39.75" customHeight="1">
      <c r="A5" t="s">
        <v>135</v>
      </c>
      <c r="I5" s="5" t="s">
        <v>188</v>
      </c>
    </row>
    <row r="6" ht="15">
      <c r="A6" t="s">
        <v>144</v>
      </c>
    </row>
    <row r="7" spans="1:9" ht="15">
      <c r="A7" t="s">
        <v>146</v>
      </c>
      <c r="I7" t="s">
        <v>189</v>
      </c>
    </row>
    <row r="8" spans="1:5" ht="15">
      <c r="A8" s="15" t="s">
        <v>190</v>
      </c>
      <c r="B8" s="15"/>
      <c r="C8" s="15"/>
      <c r="D8" s="15"/>
      <c r="E8" s="15"/>
    </row>
    <row r="9" spans="1:9" ht="15">
      <c r="A9" s="14"/>
      <c r="B9" s="14"/>
      <c r="C9" s="14"/>
      <c r="I9" t="s">
        <v>142</v>
      </c>
    </row>
    <row r="10" spans="1:9" ht="15">
      <c r="A10" s="14" t="s">
        <v>191</v>
      </c>
      <c r="B10" s="14"/>
      <c r="C10" s="14"/>
      <c r="I10" t="s">
        <v>189</v>
      </c>
    </row>
  </sheetData>
  <sheetProtection selectLockedCells="1" selectUnlockedCells="1"/>
  <mergeCells count="5">
    <mergeCell ref="A2:F2"/>
    <mergeCell ref="A4:E4"/>
    <mergeCell ref="A8:E8"/>
    <mergeCell ref="A9:C9"/>
    <mergeCell ref="A10:C10"/>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3" t="s">
        <v>143</v>
      </c>
      <c r="B2" s="13"/>
      <c r="C2" s="13"/>
      <c r="D2" s="13"/>
      <c r="E2" s="13"/>
      <c r="F2" s="13"/>
    </row>
    <row r="4" spans="1:5" ht="39.75" customHeight="1">
      <c r="A4" t="s">
        <v>192</v>
      </c>
      <c r="C4" t="e">
        <f aca="true" t="shared" si="0" ref="C4:C6">#N/A</f>
        <v>#N/A</v>
      </c>
      <c r="E4" s="5" t="s">
        <v>193</v>
      </c>
    </row>
    <row r="5" spans="1:5" ht="15">
      <c r="A5" t="s">
        <v>194</v>
      </c>
      <c r="C5" t="e">
        <f t="shared" si="0"/>
        <v>#N/A</v>
      </c>
      <c r="E5" t="s">
        <v>195</v>
      </c>
    </row>
    <row r="6" spans="1:5" ht="15">
      <c r="A6" t="s">
        <v>196</v>
      </c>
      <c r="C6" t="e">
        <f t="shared" si="0"/>
        <v>#N/A</v>
      </c>
      <c r="E6" t="s">
        <v>197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6.7109375" style="0" customWidth="1"/>
    <col min="2" max="16384" width="8.7109375" style="0" customWidth="1"/>
  </cols>
  <sheetData>
    <row r="2" spans="1:3" ht="15">
      <c r="A2" s="13" t="s">
        <v>198</v>
      </c>
      <c r="B2" s="13"/>
      <c r="C2" s="13"/>
    </row>
    <row r="3" ht="15">
      <c r="A3" t="s">
        <v>135</v>
      </c>
    </row>
    <row r="4" ht="15">
      <c r="A4" t="s">
        <v>144</v>
      </c>
    </row>
    <row r="5" ht="15">
      <c r="A5" t="s">
        <v>146</v>
      </c>
    </row>
  </sheetData>
  <sheetProtection selectLockedCells="1" selectUnlockedCells="1"/>
  <mergeCells count="1">
    <mergeCell ref="A2:C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3" t="s">
        <v>199</v>
      </c>
      <c r="B2" s="13"/>
      <c r="C2" s="13"/>
      <c r="D2" s="13"/>
      <c r="E2" s="13"/>
      <c r="F2" s="13"/>
    </row>
    <row r="4" spans="1:5" ht="39.75" customHeight="1">
      <c r="A4" t="s">
        <v>192</v>
      </c>
      <c r="C4" t="e">
        <f aca="true" t="shared" si="0" ref="C4:C6">#N/A</f>
        <v>#N/A</v>
      </c>
      <c r="E4" s="5" t="s">
        <v>193</v>
      </c>
    </row>
    <row r="5" spans="1:5" ht="15">
      <c r="A5" t="s">
        <v>194</v>
      </c>
      <c r="C5" t="e">
        <f t="shared" si="0"/>
        <v>#N/A</v>
      </c>
      <c r="E5" t="s">
        <v>195</v>
      </c>
    </row>
    <row r="6" spans="1:5" ht="15">
      <c r="A6" t="s">
        <v>196</v>
      </c>
      <c r="C6" t="e">
        <f t="shared" si="0"/>
        <v>#N/A</v>
      </c>
      <c r="E6" t="s">
        <v>197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spans="1:3" ht="15">
      <c r="A2" s="13" t="s">
        <v>198</v>
      </c>
      <c r="B2" s="13"/>
      <c r="C2" s="13"/>
    </row>
    <row r="3" ht="15">
      <c r="A3" t="s">
        <v>135</v>
      </c>
    </row>
    <row r="4" spans="1:3" ht="15">
      <c r="A4" s="14" t="s">
        <v>144</v>
      </c>
      <c r="B4" s="14"/>
      <c r="C4" s="14"/>
    </row>
    <row r="5" spans="1:3" ht="15">
      <c r="A5" s="14" t="s">
        <v>146</v>
      </c>
      <c r="B5" s="14"/>
      <c r="C5" s="14"/>
    </row>
  </sheetData>
  <sheetProtection selectLockedCells="1" selectUnlockedCells="1"/>
  <mergeCells count="3">
    <mergeCell ref="A2:C2"/>
    <mergeCell ref="A4:C4"/>
    <mergeCell ref="A5:C5"/>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3" t="s">
        <v>143</v>
      </c>
      <c r="B2" s="13"/>
      <c r="C2" s="13"/>
      <c r="D2" s="13"/>
      <c r="E2" s="13"/>
      <c r="F2" s="13"/>
    </row>
    <row r="4" spans="1:5" ht="39.75" customHeight="1">
      <c r="A4" t="s">
        <v>192</v>
      </c>
      <c r="C4" t="e">
        <f aca="true" t="shared" si="0" ref="C4:C6">#N/A</f>
        <v>#N/A</v>
      </c>
      <c r="E4" s="5" t="s">
        <v>193</v>
      </c>
    </row>
    <row r="5" spans="1:5" ht="15">
      <c r="A5" t="s">
        <v>194</v>
      </c>
      <c r="C5" t="e">
        <f t="shared" si="0"/>
        <v>#N/A</v>
      </c>
      <c r="E5" t="s">
        <v>195</v>
      </c>
    </row>
    <row r="6" spans="1:5" ht="15">
      <c r="A6" t="s">
        <v>196</v>
      </c>
      <c r="C6" t="e">
        <f t="shared" si="0"/>
        <v>#N/A</v>
      </c>
      <c r="E6" t="s">
        <v>197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6.7109375" style="0" customWidth="1"/>
    <col min="2" max="16384" width="8.7109375" style="0" customWidth="1"/>
  </cols>
  <sheetData>
    <row r="2" spans="1:3" ht="15">
      <c r="A2" s="13" t="s">
        <v>198</v>
      </c>
      <c r="B2" s="13"/>
      <c r="C2" s="13"/>
    </row>
    <row r="3" ht="15">
      <c r="A3" t="s">
        <v>135</v>
      </c>
    </row>
    <row r="4" ht="15">
      <c r="A4" t="s">
        <v>144</v>
      </c>
    </row>
    <row r="5" ht="15">
      <c r="A5" t="s">
        <v>146</v>
      </c>
    </row>
  </sheetData>
  <sheetProtection selectLockedCells="1" selectUnlockedCells="1"/>
  <mergeCells count="1">
    <mergeCell ref="A2:C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16384" width="8.7109375" style="0" customWidth="1"/>
  </cols>
  <sheetData>
    <row r="2" spans="3:4" ht="15">
      <c r="C2" s="1" t="s">
        <v>12</v>
      </c>
      <c r="D2" s="1"/>
    </row>
    <row r="3" spans="1:4" ht="15">
      <c r="A3" t="s">
        <v>13</v>
      </c>
      <c r="C3" s="4">
        <v>4281</v>
      </c>
      <c r="D3" s="4"/>
    </row>
    <row r="4" spans="1:4" ht="15">
      <c r="A4" t="s">
        <v>14</v>
      </c>
      <c r="C4" s="4">
        <v>5000</v>
      </c>
      <c r="D4" s="4"/>
    </row>
    <row r="5" spans="1:4" ht="15">
      <c r="A5" t="s">
        <v>15</v>
      </c>
      <c r="C5" s="4">
        <v>75000</v>
      </c>
      <c r="D5" s="4"/>
    </row>
    <row r="6" spans="1:4" ht="15">
      <c r="A6" t="s">
        <v>16</v>
      </c>
      <c r="C6" s="4">
        <v>165000</v>
      </c>
      <c r="D6" s="4"/>
    </row>
    <row r="7" spans="1:4" ht="15">
      <c r="A7" t="s">
        <v>17</v>
      </c>
      <c r="C7" s="4">
        <v>719</v>
      </c>
      <c r="D7" s="4"/>
    </row>
    <row r="8" spans="1:4" ht="15">
      <c r="A8" s="8" t="s">
        <v>18</v>
      </c>
      <c r="D8" s="6">
        <v>250000</v>
      </c>
    </row>
  </sheetData>
  <sheetProtection selectLockedCells="1" selectUnlockedCells="1"/>
  <mergeCells count="6">
    <mergeCell ref="C2:D2"/>
    <mergeCell ref="C3:D3"/>
    <mergeCell ref="C4:D4"/>
    <mergeCell ref="C5:D5"/>
    <mergeCell ref="C6:D6"/>
    <mergeCell ref="C7:D7"/>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21.7109375" style="0" customWidth="1"/>
    <col min="2" max="16384" width="8.7109375" style="0" customWidth="1"/>
  </cols>
  <sheetData>
    <row r="2" spans="1:6" ht="15">
      <c r="A2" s="13" t="s">
        <v>200</v>
      </c>
      <c r="B2" s="13"/>
      <c r="C2" s="13"/>
      <c r="D2" s="13"/>
      <c r="E2" s="13"/>
      <c r="F2" s="13"/>
    </row>
    <row r="4" ht="15">
      <c r="A4" t="s">
        <v>201</v>
      </c>
    </row>
    <row r="5" ht="15">
      <c r="A5" t="s">
        <v>202</v>
      </c>
    </row>
    <row r="6" ht="15">
      <c r="A6" t="s">
        <v>123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15.7109375" style="0" customWidth="1"/>
    <col min="4" max="4" width="8.7109375" style="0" customWidth="1"/>
    <col min="5" max="5" width="74.8515625" style="0" customWidth="1"/>
    <col min="6" max="6" width="8.7109375" style="0" customWidth="1"/>
    <col min="7" max="7" width="45.7109375" style="0" customWidth="1"/>
    <col min="8" max="8" width="8.7109375" style="0" customWidth="1"/>
    <col min="9" max="9" width="19.7109375" style="0" customWidth="1"/>
    <col min="10" max="10" width="8.7109375" style="0" customWidth="1"/>
    <col min="11" max="11" width="48.7109375" style="0" customWidth="1"/>
    <col min="12" max="12" width="8.7109375" style="0" customWidth="1"/>
    <col min="13" max="13" width="39.7109375" style="0" customWidth="1"/>
    <col min="14" max="14" width="8.7109375" style="0" customWidth="1"/>
    <col min="15" max="15" width="10.7109375" style="0" customWidth="1"/>
    <col min="16" max="16" width="8.7109375" style="0" customWidth="1"/>
    <col min="17" max="17" width="30.7109375" style="0" customWidth="1"/>
    <col min="18" max="16384" width="8.7109375" style="0" customWidth="1"/>
  </cols>
  <sheetData>
    <row r="2" spans="1:6" ht="15">
      <c r="A2" s="13" t="s">
        <v>203</v>
      </c>
      <c r="B2" s="13"/>
      <c r="C2" s="13"/>
      <c r="D2" s="13"/>
      <c r="E2" s="13"/>
      <c r="F2" s="13"/>
    </row>
    <row r="4" spans="3:17" ht="39.75" customHeight="1">
      <c r="C4" s="11" t="s">
        <v>204</v>
      </c>
      <c r="E4" s="11" t="s">
        <v>205</v>
      </c>
      <c r="G4" s="11" t="s">
        <v>206</v>
      </c>
      <c r="I4" s="11" t="s">
        <v>207</v>
      </c>
      <c r="K4" s="11" t="s">
        <v>208</v>
      </c>
      <c r="M4" s="11" t="s">
        <v>209</v>
      </c>
      <c r="O4" s="12" t="s">
        <v>210</v>
      </c>
      <c r="Q4" s="11" t="s">
        <v>211</v>
      </c>
    </row>
    <row r="5" spans="1:17" ht="15">
      <c r="A5" s="12" t="s">
        <v>212</v>
      </c>
      <c r="C5" s="12" t="s">
        <v>213</v>
      </c>
      <c r="E5" s="12" t="s">
        <v>214</v>
      </c>
      <c r="G5" s="12" t="s">
        <v>215</v>
      </c>
      <c r="M5" s="16">
        <v>10000000</v>
      </c>
      <c r="O5" s="17">
        <v>0.0001476</v>
      </c>
      <c r="Q5" s="18">
        <v>1476</v>
      </c>
    </row>
    <row r="6" spans="3:17" ht="15">
      <c r="C6" s="12" t="s">
        <v>216</v>
      </c>
      <c r="E6" s="12" t="s">
        <v>217</v>
      </c>
      <c r="G6" s="12" t="s">
        <v>216</v>
      </c>
      <c r="M6" s="12" t="s">
        <v>218</v>
      </c>
      <c r="Q6" s="19">
        <v>-3</v>
      </c>
    </row>
    <row r="7" spans="3:17" ht="15">
      <c r="C7" s="12" t="s">
        <v>213</v>
      </c>
      <c r="E7" s="12" t="s">
        <v>219</v>
      </c>
      <c r="G7" s="12" t="s">
        <v>215</v>
      </c>
      <c r="M7" s="12" t="s">
        <v>218</v>
      </c>
      <c r="Q7" s="12" t="s">
        <v>220</v>
      </c>
    </row>
    <row r="8" spans="3:17" ht="15">
      <c r="C8" s="12" t="s">
        <v>216</v>
      </c>
      <c r="E8" s="12" t="s">
        <v>221</v>
      </c>
      <c r="G8" s="12" t="s">
        <v>216</v>
      </c>
      <c r="M8" s="12" t="s">
        <v>218</v>
      </c>
      <c r="Q8" s="19">
        <v>-4</v>
      </c>
    </row>
    <row r="9" spans="1:17" ht="15">
      <c r="A9" s="12" t="s">
        <v>212</v>
      </c>
      <c r="C9" s="12" t="s">
        <v>213</v>
      </c>
      <c r="E9" s="12" t="s">
        <v>222</v>
      </c>
      <c r="G9" s="12" t="s">
        <v>215</v>
      </c>
      <c r="M9" s="16">
        <v>20000000</v>
      </c>
      <c r="O9" s="17">
        <v>0.0001476</v>
      </c>
      <c r="Q9" s="18">
        <v>2952</v>
      </c>
    </row>
    <row r="10" spans="3:17" ht="15">
      <c r="C10" s="1" t="s">
        <v>223</v>
      </c>
      <c r="D10" s="1"/>
      <c r="E10" s="1"/>
      <c r="F10" s="1"/>
      <c r="G10" s="1"/>
      <c r="H10" s="1"/>
      <c r="I10" s="1"/>
      <c r="M10" s="16">
        <v>30000000</v>
      </c>
      <c r="O10" s="17">
        <v>0.0001476</v>
      </c>
      <c r="Q10" s="18">
        <v>4428</v>
      </c>
    </row>
    <row r="11" spans="3:17" ht="15">
      <c r="C11" s="1" t="s">
        <v>224</v>
      </c>
      <c r="D11" s="1"/>
      <c r="E11" s="1"/>
      <c r="F11" s="1"/>
      <c r="G11" s="1"/>
      <c r="H11" s="1"/>
      <c r="I11" s="1"/>
      <c r="Q11" s="18">
        <v>147.6</v>
      </c>
    </row>
    <row r="12" spans="3:17" ht="15">
      <c r="C12" s="1" t="s">
        <v>225</v>
      </c>
      <c r="D12" s="1"/>
      <c r="E12" s="1"/>
      <c r="F12" s="1"/>
      <c r="G12" s="1"/>
      <c r="H12" s="1"/>
      <c r="I12" s="1"/>
      <c r="Q12" s="12" t="s">
        <v>218</v>
      </c>
    </row>
    <row r="13" spans="3:17" ht="15">
      <c r="C13" s="20" t="s">
        <v>226</v>
      </c>
      <c r="D13" s="20"/>
      <c r="E13" s="20"/>
      <c r="F13" s="20"/>
      <c r="G13" s="20"/>
      <c r="H13" s="20"/>
      <c r="I13" s="20"/>
      <c r="Q13" s="18">
        <v>4280.4</v>
      </c>
    </row>
  </sheetData>
  <sheetProtection selectLockedCells="1" selectUnlockedCells="1"/>
  <mergeCells count="5">
    <mergeCell ref="A2:F2"/>
    <mergeCell ref="C10:I10"/>
    <mergeCell ref="C11:I11"/>
    <mergeCell ref="C12:I12"/>
    <mergeCell ref="C13:I13"/>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100.8515625" style="0" customWidth="1"/>
    <col min="4" max="16384" width="8.7109375" style="0" customWidth="1"/>
  </cols>
  <sheetData>
    <row r="2" spans="1:3" ht="15">
      <c r="A2" s="9" t="s">
        <v>19</v>
      </c>
      <c r="C2" s="8" t="s">
        <v>20</v>
      </c>
    </row>
    <row r="3" spans="1:3" ht="15">
      <c r="A3" t="s">
        <v>21</v>
      </c>
      <c r="C3" t="s">
        <v>22</v>
      </c>
    </row>
    <row r="4" spans="1:3" ht="15">
      <c r="A4" s="10">
        <v>3.1</v>
      </c>
      <c r="C4" t="s">
        <v>23</v>
      </c>
    </row>
    <row r="5" spans="1:3" ht="39.75" customHeight="1">
      <c r="A5" s="10">
        <v>3.2</v>
      </c>
      <c r="C5" s="5" t="s">
        <v>24</v>
      </c>
    </row>
    <row r="6" spans="1:3" ht="39.75" customHeight="1">
      <c r="A6" s="10">
        <v>3.3</v>
      </c>
      <c r="C6" s="5" t="s">
        <v>25</v>
      </c>
    </row>
    <row r="7" spans="1:3" ht="39.75" customHeight="1">
      <c r="A7" s="10">
        <v>3.4</v>
      </c>
      <c r="C7" s="5" t="s">
        <v>26</v>
      </c>
    </row>
    <row r="8" spans="1:3" ht="39.75" customHeight="1">
      <c r="A8" s="10">
        <v>3.5</v>
      </c>
      <c r="C8" s="5" t="s">
        <v>27</v>
      </c>
    </row>
    <row r="9" spans="1:3" ht="39.75" customHeight="1">
      <c r="A9" s="10">
        <v>3.6</v>
      </c>
      <c r="C9" s="5" t="s">
        <v>28</v>
      </c>
    </row>
    <row r="10" spans="1:3" ht="15">
      <c r="A10" s="10">
        <v>3.7</v>
      </c>
      <c r="C10" t="s">
        <v>29</v>
      </c>
    </row>
    <row r="11" spans="1:3" ht="39.75" customHeight="1">
      <c r="A11" s="10">
        <v>4.1</v>
      </c>
      <c r="C11" s="5" t="s">
        <v>30</v>
      </c>
    </row>
    <row r="12" spans="1:3" ht="39.75" customHeight="1">
      <c r="A12" s="10">
        <v>4.2</v>
      </c>
      <c r="C12" s="5" t="s">
        <v>31</v>
      </c>
    </row>
    <row r="13" spans="1:3" ht="39.75" customHeight="1">
      <c r="A13" s="10">
        <v>4.3</v>
      </c>
      <c r="C13" s="5" t="s">
        <v>32</v>
      </c>
    </row>
    <row r="14" spans="1:3" ht="39.75" customHeight="1">
      <c r="A14" s="10">
        <v>4.4</v>
      </c>
      <c r="C14" s="5" t="s">
        <v>33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100.8515625" style="0" customWidth="1"/>
    <col min="4" max="16384" width="8.7109375" style="0" customWidth="1"/>
  </cols>
  <sheetData>
    <row r="2" spans="1:3" ht="15">
      <c r="A2" s="9" t="s">
        <v>19</v>
      </c>
      <c r="C2" s="8" t="s">
        <v>20</v>
      </c>
    </row>
    <row r="3" spans="1:3" ht="39.75" customHeight="1">
      <c r="A3" s="10">
        <v>4.5</v>
      </c>
      <c r="C3" s="5" t="s">
        <v>34</v>
      </c>
    </row>
    <row r="4" spans="1:3" ht="39.75" customHeight="1">
      <c r="A4" s="10">
        <v>4.6</v>
      </c>
      <c r="C4" s="5" t="s">
        <v>35</v>
      </c>
    </row>
    <row r="5" spans="1:3" ht="39.75" customHeight="1">
      <c r="A5" s="10">
        <v>4.7</v>
      </c>
      <c r="C5" s="5" t="s">
        <v>36</v>
      </c>
    </row>
    <row r="6" spans="1:3" ht="15">
      <c r="A6" t="s">
        <v>37</v>
      </c>
      <c r="C6" t="s">
        <v>38</v>
      </c>
    </row>
    <row r="7" spans="1:3" ht="39.75" customHeight="1">
      <c r="A7" s="10">
        <v>10.1</v>
      </c>
      <c r="C7" s="5" t="s">
        <v>39</v>
      </c>
    </row>
    <row r="8" spans="1:3" ht="39.75" customHeight="1">
      <c r="A8" s="10">
        <v>10.2</v>
      </c>
      <c r="C8" s="5" t="s">
        <v>40</v>
      </c>
    </row>
    <row r="9" spans="1:3" ht="39.75" customHeight="1">
      <c r="A9" s="10">
        <v>10.3</v>
      </c>
      <c r="C9" s="5" t="s">
        <v>41</v>
      </c>
    </row>
    <row r="10" spans="1:3" ht="39.75" customHeight="1">
      <c r="A10" s="10">
        <v>10.4</v>
      </c>
      <c r="C10" s="5" t="s">
        <v>42</v>
      </c>
    </row>
    <row r="11" spans="1:3" ht="39.75" customHeight="1">
      <c r="A11" s="10">
        <v>10.5</v>
      </c>
      <c r="C11" s="5" t="s">
        <v>43</v>
      </c>
    </row>
    <row r="12" spans="1:3" ht="39.75" customHeight="1">
      <c r="A12" t="s">
        <v>44</v>
      </c>
      <c r="C12" s="5" t="s">
        <v>45</v>
      </c>
    </row>
    <row r="13" spans="1:3" ht="15">
      <c r="A13" t="s">
        <v>46</v>
      </c>
      <c r="C13" t="s">
        <v>47</v>
      </c>
    </row>
    <row r="14" spans="1:3" ht="39.75" customHeight="1">
      <c r="A14" s="10">
        <v>10.8</v>
      </c>
      <c r="C14" s="5" t="s">
        <v>48</v>
      </c>
    </row>
    <row r="15" spans="1:3" ht="39.75" customHeight="1">
      <c r="A15" s="10">
        <v>10.9</v>
      </c>
      <c r="C15" s="5" t="s">
        <v>49</v>
      </c>
    </row>
    <row r="16" spans="1:3" ht="39.75" customHeight="1">
      <c r="A16" s="10">
        <v>10.1</v>
      </c>
      <c r="C16" s="5" t="s">
        <v>50</v>
      </c>
    </row>
    <row r="17" spans="1:3" ht="39.75" customHeight="1">
      <c r="A17" s="10">
        <v>10.11</v>
      </c>
      <c r="C17" s="5" t="s">
        <v>51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100.8515625" style="0" customWidth="1"/>
    <col min="4" max="16384" width="8.7109375" style="0" customWidth="1"/>
  </cols>
  <sheetData>
    <row r="2" spans="1:3" ht="15">
      <c r="A2" s="9" t="s">
        <v>19</v>
      </c>
      <c r="C2" s="8" t="s">
        <v>20</v>
      </c>
    </row>
    <row r="3" spans="1:3" ht="39.75" customHeight="1">
      <c r="A3" s="10">
        <v>10.12</v>
      </c>
      <c r="C3" s="5" t="s">
        <v>52</v>
      </c>
    </row>
    <row r="4" spans="1:3" ht="39.75" customHeight="1">
      <c r="A4" s="10">
        <v>10.13</v>
      </c>
      <c r="C4" s="5" t="s">
        <v>53</v>
      </c>
    </row>
    <row r="5" spans="1:3" ht="39.75" customHeight="1">
      <c r="A5" s="10">
        <v>10.14</v>
      </c>
      <c r="C5" s="5" t="s">
        <v>54</v>
      </c>
    </row>
    <row r="6" spans="1:3" ht="39.75" customHeight="1">
      <c r="A6" s="10">
        <v>10.15</v>
      </c>
      <c r="C6" s="5" t="s">
        <v>55</v>
      </c>
    </row>
    <row r="7" spans="1:3" ht="39.75" customHeight="1">
      <c r="A7" s="10">
        <v>10.16</v>
      </c>
      <c r="C7" s="5" t="s">
        <v>56</v>
      </c>
    </row>
    <row r="8" spans="1:3" ht="39.75" customHeight="1">
      <c r="A8" s="10">
        <v>10.17</v>
      </c>
      <c r="C8" s="5" t="s">
        <v>57</v>
      </c>
    </row>
    <row r="9" spans="1:3" ht="39.75" customHeight="1">
      <c r="A9" s="10">
        <v>10.18</v>
      </c>
      <c r="C9" s="5" t="s">
        <v>58</v>
      </c>
    </row>
    <row r="10" spans="1:3" ht="39.75" customHeight="1">
      <c r="A10" s="10">
        <v>10.19</v>
      </c>
      <c r="C10" s="5" t="s">
        <v>59</v>
      </c>
    </row>
    <row r="11" spans="1:3" ht="39.75" customHeight="1">
      <c r="A11" s="10">
        <v>10.2</v>
      </c>
      <c r="C11" s="5" t="s">
        <v>60</v>
      </c>
    </row>
    <row r="12" spans="1:3" ht="39.75" customHeight="1">
      <c r="A12" s="10">
        <v>10.21</v>
      </c>
      <c r="C12" s="5" t="s">
        <v>61</v>
      </c>
    </row>
    <row r="13" spans="1:3" ht="39.75" customHeight="1">
      <c r="A13" s="10">
        <v>10.22</v>
      </c>
      <c r="C13" s="5" t="s">
        <v>62</v>
      </c>
    </row>
    <row r="14" spans="1:3" ht="39.75" customHeight="1">
      <c r="A14" s="10">
        <v>10.23</v>
      </c>
      <c r="C14" s="5" t="s">
        <v>63</v>
      </c>
    </row>
    <row r="15" spans="1:3" ht="39.75" customHeight="1">
      <c r="A15" s="10">
        <v>10.24</v>
      </c>
      <c r="C15" s="5" t="s">
        <v>64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100.8515625" style="0" customWidth="1"/>
    <col min="4" max="16384" width="8.7109375" style="0" customWidth="1"/>
  </cols>
  <sheetData>
    <row r="2" spans="1:3" ht="15">
      <c r="A2" s="9" t="s">
        <v>19</v>
      </c>
      <c r="C2" s="8" t="s">
        <v>20</v>
      </c>
    </row>
    <row r="3" spans="1:3" ht="39.75" customHeight="1">
      <c r="A3" s="10">
        <v>10.25</v>
      </c>
      <c r="C3" s="5" t="s">
        <v>65</v>
      </c>
    </row>
    <row r="4" spans="1:3" ht="39.75" customHeight="1">
      <c r="A4" s="10">
        <v>10.26</v>
      </c>
      <c r="C4" s="5" t="s">
        <v>66</v>
      </c>
    </row>
    <row r="5" spans="1:3" ht="39.75" customHeight="1">
      <c r="A5" s="10">
        <v>10.27</v>
      </c>
      <c r="C5" s="5" t="s">
        <v>67</v>
      </c>
    </row>
    <row r="6" spans="1:3" ht="39.75" customHeight="1">
      <c r="A6" s="10">
        <v>10.28</v>
      </c>
      <c r="C6" s="5" t="s">
        <v>68</v>
      </c>
    </row>
    <row r="7" spans="1:3" ht="39.75" customHeight="1">
      <c r="A7" s="10">
        <v>10.29</v>
      </c>
      <c r="C7" s="5" t="s">
        <v>69</v>
      </c>
    </row>
    <row r="8" spans="1:3" ht="39.75" customHeight="1">
      <c r="A8" s="10">
        <v>10.3</v>
      </c>
      <c r="C8" s="5" t="s">
        <v>70</v>
      </c>
    </row>
    <row r="9" spans="1:3" ht="39.75" customHeight="1">
      <c r="A9" s="10">
        <v>10.31</v>
      </c>
      <c r="C9" s="5" t="s">
        <v>71</v>
      </c>
    </row>
    <row r="10" spans="1:3" ht="39.75" customHeight="1">
      <c r="A10" s="10">
        <v>10.32</v>
      </c>
      <c r="C10" s="5" t="s">
        <v>72</v>
      </c>
    </row>
    <row r="11" spans="1:3" ht="39.75" customHeight="1">
      <c r="A11" s="10">
        <v>10.33</v>
      </c>
      <c r="C11" s="5" t="s">
        <v>73</v>
      </c>
    </row>
    <row r="12" spans="1:3" ht="39.75" customHeight="1">
      <c r="A12" s="10">
        <v>10.34</v>
      </c>
      <c r="C12" s="5" t="s">
        <v>74</v>
      </c>
    </row>
    <row r="13" spans="1:3" ht="39.75" customHeight="1">
      <c r="A13" s="10">
        <v>10.35</v>
      </c>
      <c r="C13" s="5" t="s">
        <v>75</v>
      </c>
    </row>
    <row r="14" spans="1:3" ht="39.75" customHeight="1">
      <c r="A14" s="10">
        <v>10.36</v>
      </c>
      <c r="C14" s="5" t="s">
        <v>76</v>
      </c>
    </row>
    <row r="15" spans="1:3" ht="39.75" customHeight="1">
      <c r="A15" s="10">
        <v>10.37</v>
      </c>
      <c r="C15" s="5" t="s">
        <v>77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100.8515625" style="0" customWidth="1"/>
    <col min="4" max="16384" width="8.7109375" style="0" customWidth="1"/>
  </cols>
  <sheetData>
    <row r="2" spans="1:3" ht="15">
      <c r="A2" s="9" t="s">
        <v>19</v>
      </c>
      <c r="C2" s="8" t="s">
        <v>20</v>
      </c>
    </row>
    <row r="3" spans="1:3" ht="39.75" customHeight="1">
      <c r="A3" s="10">
        <v>10.38</v>
      </c>
      <c r="C3" s="5" t="s">
        <v>78</v>
      </c>
    </row>
    <row r="4" spans="1:3" ht="39.75" customHeight="1">
      <c r="A4" s="10">
        <v>10.39</v>
      </c>
      <c r="C4" s="5" t="s">
        <v>79</v>
      </c>
    </row>
    <row r="5" spans="1:3" ht="39.75" customHeight="1">
      <c r="A5" s="10">
        <v>10.4</v>
      </c>
      <c r="C5" s="5" t="s">
        <v>80</v>
      </c>
    </row>
    <row r="6" spans="1:3" ht="39.75" customHeight="1">
      <c r="A6" s="10">
        <v>10.41</v>
      </c>
      <c r="C6" s="5" t="s">
        <v>81</v>
      </c>
    </row>
    <row r="7" spans="1:3" ht="39.75" customHeight="1">
      <c r="A7" s="10">
        <v>10.42</v>
      </c>
      <c r="C7" s="5" t="s">
        <v>82</v>
      </c>
    </row>
    <row r="8" spans="1:3" ht="39.75" customHeight="1">
      <c r="A8" s="10">
        <v>10.43</v>
      </c>
      <c r="C8" s="5" t="s">
        <v>83</v>
      </c>
    </row>
    <row r="9" spans="1:3" ht="39.75" customHeight="1">
      <c r="A9" s="10">
        <v>10.44</v>
      </c>
      <c r="C9" s="5" t="s">
        <v>84</v>
      </c>
    </row>
    <row r="10" spans="1:3" ht="39.75" customHeight="1">
      <c r="A10" s="10">
        <v>10.45</v>
      </c>
      <c r="C10" s="5" t="s">
        <v>85</v>
      </c>
    </row>
    <row r="11" spans="1:3" ht="39.75" customHeight="1">
      <c r="A11" s="10">
        <v>10.46</v>
      </c>
      <c r="C11" s="5" t="s">
        <v>86</v>
      </c>
    </row>
    <row r="12" spans="1:3" ht="39.75" customHeight="1">
      <c r="A12" s="10">
        <v>10.47</v>
      </c>
      <c r="C12" s="5" t="s">
        <v>87</v>
      </c>
    </row>
    <row r="13" spans="1:3" ht="39.75" customHeight="1">
      <c r="A13" s="10">
        <v>10.48</v>
      </c>
      <c r="C13" s="5" t="s">
        <v>88</v>
      </c>
    </row>
    <row r="14" spans="1:3" ht="39.75" customHeight="1">
      <c r="A14" s="10">
        <v>10.49</v>
      </c>
      <c r="C14" s="5" t="s">
        <v>89</v>
      </c>
    </row>
    <row r="15" spans="1:3" ht="39.75" customHeight="1">
      <c r="A15" s="10">
        <v>10.5</v>
      </c>
      <c r="C15" s="5" t="s">
        <v>90</v>
      </c>
    </row>
    <row r="16" spans="1:3" ht="39.75" customHeight="1">
      <c r="A16" s="10">
        <v>10.51</v>
      </c>
      <c r="C16" s="5" t="s">
        <v>91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100.8515625" style="0" customWidth="1"/>
    <col min="4" max="16384" width="8.7109375" style="0" customWidth="1"/>
  </cols>
  <sheetData>
    <row r="2" spans="1:3" ht="15">
      <c r="A2" s="9" t="s">
        <v>19</v>
      </c>
      <c r="C2" s="8" t="s">
        <v>20</v>
      </c>
    </row>
    <row r="3" spans="1:3" ht="39.75" customHeight="1">
      <c r="A3" s="10">
        <v>10.52</v>
      </c>
      <c r="C3" s="5" t="s">
        <v>92</v>
      </c>
    </row>
    <row r="4" spans="1:3" ht="39.75" customHeight="1">
      <c r="A4" s="10">
        <v>10.53</v>
      </c>
      <c r="C4" s="5" t="s">
        <v>93</v>
      </c>
    </row>
    <row r="5" spans="1:3" ht="39.75" customHeight="1">
      <c r="A5" s="10">
        <v>10.54</v>
      </c>
      <c r="C5" s="5" t="s">
        <v>94</v>
      </c>
    </row>
    <row r="6" spans="1:3" ht="39.75" customHeight="1">
      <c r="A6" s="10">
        <v>10.55</v>
      </c>
      <c r="C6" s="5" t="s">
        <v>95</v>
      </c>
    </row>
    <row r="7" spans="1:3" ht="39.75" customHeight="1">
      <c r="A7" s="10">
        <v>10.56</v>
      </c>
      <c r="C7" s="5" t="s">
        <v>96</v>
      </c>
    </row>
    <row r="8" spans="1:3" ht="39.75" customHeight="1">
      <c r="A8" s="10">
        <v>10.57</v>
      </c>
      <c r="C8" s="5" t="s">
        <v>97</v>
      </c>
    </row>
    <row r="9" spans="1:3" ht="39.75" customHeight="1">
      <c r="A9" s="10">
        <v>10.58</v>
      </c>
      <c r="C9" s="5" t="s">
        <v>98</v>
      </c>
    </row>
    <row r="10" spans="1:3" ht="39.75" customHeight="1">
      <c r="A10" s="10">
        <v>10.59</v>
      </c>
      <c r="C10" s="5" t="s">
        <v>99</v>
      </c>
    </row>
    <row r="11" spans="1:3" ht="39.75" customHeight="1">
      <c r="A11" s="10">
        <v>10.6</v>
      </c>
      <c r="C11" s="5" t="s">
        <v>100</v>
      </c>
    </row>
    <row r="12" spans="1:3" ht="39.75" customHeight="1">
      <c r="A12" s="10">
        <v>10.61</v>
      </c>
      <c r="C12" s="5" t="s">
        <v>101</v>
      </c>
    </row>
    <row r="13" spans="1:3" ht="39.75" customHeight="1">
      <c r="A13" s="10">
        <v>10.62</v>
      </c>
      <c r="C13" s="5" t="s">
        <v>102</v>
      </c>
    </row>
    <row r="14" spans="1:3" ht="15">
      <c r="A14" t="s">
        <v>103</v>
      </c>
      <c r="C14" t="s">
        <v>104</v>
      </c>
    </row>
    <row r="15" spans="1:3" ht="15">
      <c r="A15" t="s">
        <v>105</v>
      </c>
      <c r="C15" t="s">
        <v>106</v>
      </c>
    </row>
    <row r="16" spans="1:3" ht="15">
      <c r="A16" t="s">
        <v>107</v>
      </c>
      <c r="C16" t="s">
        <v>108</v>
      </c>
    </row>
    <row r="17" spans="1:3" ht="15">
      <c r="A17" t="s">
        <v>109</v>
      </c>
      <c r="C17" t="s">
        <v>110</v>
      </c>
    </row>
    <row r="18" spans="1:3" ht="39.75" customHeight="1">
      <c r="A18" s="10">
        <v>21.1</v>
      </c>
      <c r="C18" s="5" t="s">
        <v>111</v>
      </c>
    </row>
    <row r="19" spans="1:3" ht="15">
      <c r="A19" t="s">
        <v>112</v>
      </c>
      <c r="C19" t="s">
        <v>113</v>
      </c>
    </row>
    <row r="20" spans="1:3" ht="15">
      <c r="A20" t="s">
        <v>114</v>
      </c>
      <c r="C20" t="s">
        <v>115</v>
      </c>
    </row>
    <row r="21" spans="1:3" ht="15">
      <c r="A21" t="s">
        <v>116</v>
      </c>
      <c r="C21" t="s">
        <v>117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9.140625" defaultRowHeight="15"/>
  <cols>
    <col min="1" max="1" width="37.7109375" style="0" customWidth="1"/>
    <col min="2" max="2" width="8.7109375" style="0" customWidth="1"/>
    <col min="3" max="3" width="79.8515625" style="0" customWidth="1"/>
    <col min="4" max="4" width="8.7109375" style="0" customWidth="1"/>
    <col min="5" max="5" width="11.7109375" style="0" customWidth="1"/>
    <col min="6" max="16384" width="8.7109375" style="0" customWidth="1"/>
  </cols>
  <sheetData>
    <row r="2" spans="1:5" ht="15">
      <c r="A2" s="9" t="s">
        <v>118</v>
      </c>
      <c r="C2" s="9" t="s">
        <v>119</v>
      </c>
      <c r="E2" s="9" t="s">
        <v>120</v>
      </c>
    </row>
    <row r="3" spans="1:5" ht="39.75" customHeight="1">
      <c r="A3" s="5" t="s">
        <v>121</v>
      </c>
      <c r="C3" s="11" t="s">
        <v>122</v>
      </c>
      <c r="E3" s="12" t="s">
        <v>123</v>
      </c>
    </row>
    <row r="4" spans="1:5" ht="39.75" customHeight="1">
      <c r="A4" s="5" t="s">
        <v>124</v>
      </c>
      <c r="C4" s="11" t="s">
        <v>125</v>
      </c>
      <c r="E4" s="12" t="s">
        <v>123</v>
      </c>
    </row>
    <row r="5" spans="1:5" ht="39.75" customHeight="1">
      <c r="A5" s="5" t="s">
        <v>126</v>
      </c>
      <c r="C5" s="12" t="s">
        <v>127</v>
      </c>
      <c r="E5" s="12" t="s">
        <v>123</v>
      </c>
    </row>
    <row r="6" spans="1:5" ht="39.75" customHeight="1">
      <c r="A6" s="5" t="s">
        <v>128</v>
      </c>
      <c r="C6" s="12" t="s">
        <v>127</v>
      </c>
      <c r="E6" s="12" t="s">
        <v>123</v>
      </c>
    </row>
    <row r="7" spans="1:5" ht="39.75" customHeight="1">
      <c r="A7" s="5" t="s">
        <v>129</v>
      </c>
      <c r="C7" s="12" t="s">
        <v>127</v>
      </c>
      <c r="E7" s="12" t="s">
        <v>123</v>
      </c>
    </row>
    <row r="8" spans="1:5" ht="39.75" customHeight="1">
      <c r="A8" s="5" t="s">
        <v>130</v>
      </c>
      <c r="C8" s="12" t="s">
        <v>127</v>
      </c>
      <c r="E8" s="12" t="s">
        <v>123</v>
      </c>
    </row>
    <row r="9" spans="1:5" ht="39.75" customHeight="1">
      <c r="A9" s="5" t="s">
        <v>131</v>
      </c>
      <c r="C9" s="12" t="s">
        <v>127</v>
      </c>
      <c r="E9" s="12" t="s">
        <v>123</v>
      </c>
    </row>
    <row r="10" spans="1:5" ht="39.75" customHeight="1">
      <c r="A10" s="5" t="s">
        <v>132</v>
      </c>
      <c r="C10" s="12" t="s">
        <v>127</v>
      </c>
      <c r="E10" s="12" t="s">
        <v>123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2024-05-06T11:53:08Z</dcterms:created>
  <dcterms:modified xsi:type="dcterms:W3CDTF">2024-05-06T11:53:08Z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