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art i" sheetId="1" r:id="rId1"/>
    <sheet name="overall sensitivity and sp" sheetId="2" r:id="rId2"/>
    <sheet name="study arm sensitivity and" sheetId="3" r:id="rId3"/>
    <sheet name="sensitivity subanalysis se" sheetId="4" r:id="rId4"/>
    <sheet name="sensitivity subanalysis se-1" sheetId="5" r:id="rId5"/>
    <sheet name="sensitivity subanalysis se-2" sheetId="6" r:id="rId6"/>
    <sheet name="time to species identifica" sheetId="7" r:id="rId7"/>
    <sheet name="contrived blood samples at" sheetId="8" r:id="rId8"/>
    <sheet name="part ii" sheetId="9" r:id="rId9"/>
    <sheet name="part ii-1" sheetId="10" r:id="rId10"/>
    <sheet name="item 6 selected consolidat" sheetId="11" r:id="rId11"/>
    <sheet name="item 6 selected consolidat-1" sheetId="12" r:id="rId12"/>
    <sheet name="results of operations for" sheetId="13" r:id="rId13"/>
    <sheet name="results of operations for -1" sheetId="14" r:id="rId14"/>
    <sheet name="cash flows" sheetId="15" r:id="rId15"/>
    <sheet name="contractual obligations an" sheetId="16" r:id="rId16"/>
    <sheet name="consolidated balance sheets" sheetId="17" r:id="rId17"/>
    <sheet name="operations and comprehensi" sheetId="18" r:id="rId18"/>
    <sheet name="redeemable convertible pre" sheetId="19" r:id="rId19"/>
    <sheet name="cash flows-1" sheetId="20" r:id="rId20"/>
    <sheet name="cash flows continued" sheetId="21" r:id="rId21"/>
    <sheet name="inventories" sheetId="22" r:id="rId22"/>
    <sheet name="revenue from contracts wit" sheetId="23" r:id="rId23"/>
    <sheet name="revenue from contracts wit-1" sheetId="24" r:id="rId24"/>
    <sheet name="property and equipment" sheetId="25" r:id="rId25"/>
    <sheet name="accrued expenses" sheetId="26" r:id="rId26"/>
    <sheet name="6 notes payable" sheetId="27" r:id="rId27"/>
    <sheet name="stock options" sheetId="28" r:id="rId28"/>
    <sheet name="stock options-1" sheetId="29" r:id="rId29"/>
    <sheet name="restricted stock units" sheetId="30" r:id="rId30"/>
    <sheet name="employee stock purchase plan" sheetId="31" r:id="rId31"/>
    <sheet name="stockbased compensation ex" sheetId="32" r:id="rId32"/>
    <sheet name="11 net loss per share" sheetId="33" r:id="rId33"/>
    <sheet name="11 net loss per share-1" sheetId="34" r:id="rId34"/>
    <sheet name="12 income taxes" sheetId="35" r:id="rId35"/>
    <sheet name="12 income taxes-1" sheetId="36" r:id="rId36"/>
    <sheet name="operating leases" sheetId="37" r:id="rId37"/>
    <sheet name="allergan sales llc" sheetId="38" r:id="rId38"/>
    <sheet name="index to exhibits" sheetId="39" r:id="rId39"/>
    <sheet name="index to exhibits-1" sheetId="40" r:id="rId40"/>
    <sheet name="index to exhibits-2" sheetId="41" r:id="rId41"/>
    <sheet name="icc" sheetId="42" r:id="rId42"/>
    <sheet name="table of contents" sheetId="43" r:id="rId43"/>
    <sheet name="table of contents-1" sheetId="44" r:id="rId44"/>
    <sheet name="table of contents-2" sheetId="45" r:id="rId45"/>
    <sheet name="table of contents-3" sheetId="46" r:id="rId46"/>
    <sheet name="table of contents-4" sheetId="47" r:id="rId47"/>
    <sheet name="guarantee" sheetId="48" r:id="rId48"/>
    <sheet name="guarantee-1" sheetId="49" r:id="rId49"/>
    <sheet name="crg partners iii lp" sheetId="50" r:id="rId50"/>
    <sheet name="crg partners iii  parallel" sheetId="51" r:id="rId51"/>
    <sheet name="crg partners iii  parallel-1" sheetId="52" r:id="rId52"/>
    <sheet name="crg partners iii  parallel-2" sheetId="53" r:id="rId53"/>
    <sheet name="schedule 1" sheetId="54" r:id="rId54"/>
    <sheet name="schedule 1-1" sheetId="55" r:id="rId55"/>
    <sheet name="schedule 1-2" sheetId="56" r:id="rId56"/>
    <sheet name="crg servicing llc" sheetId="57" r:id="rId57"/>
    <sheet name="crg servicing llc-1" sheetId="58" r:id="rId58"/>
    <sheet name="entire agreement" sheetId="59" r:id="rId59"/>
    <sheet name="entire agreement-1" sheetId="60" r:id="rId60"/>
    <sheet name="entire agreement-2" sheetId="61" r:id="rId61"/>
    <sheet name="entire agreement-3" sheetId="62" r:id="rId62"/>
    <sheet name="entire agreement-4" sheetId="63" r:id="rId63"/>
    <sheet name="entire agreement-5" sheetId="64" r:id="rId64"/>
    <sheet name="entire agreement-6" sheetId="65" r:id="rId65"/>
    <sheet name="entire agreement-7" sheetId="66" r:id="rId66"/>
    <sheet name="t2 biosystems inc" sheetId="67" r:id="rId67"/>
    <sheet name="t2 biosystems inc-1" sheetId="68" r:id="rId68"/>
    <sheet name="t2 biosystems inc-2" sheetId="69" r:id="rId69"/>
  </sheets>
  <definedNames/>
  <calcPr fullCalcOnLoad="1"/>
</workbook>
</file>

<file path=xl/sharedStrings.xml><?xml version="1.0" encoding="utf-8"?>
<sst xmlns="http://schemas.openxmlformats.org/spreadsheetml/2006/main" count="1767" uniqueCount="782">
  <si>
    <t>PART I  .</t>
  </si>
  <si>
    <t>U.S. hospital</t>
  </si>
  <si>
    <t>Percentage</t>
  </si>
  <si>
    <t>costs</t>
  </si>
  <si>
    <t>of total</t>
  </si>
  <si>
    <t>Rank</t>
  </si>
  <si>
    <t>Condition</t>
  </si>
  <si>
    <t>(in billions)</t>
  </si>
  <si>
    <t>inpatient costs</t>
  </si>
  <si>
    <t>Sepsis</t>
  </si>
  <si>
    <t>6.2%</t>
  </si>
  <si>
    <t>Osteoarthritis</t>
  </si>
  <si>
    <t>Liveborn</t>
  </si>
  <si>
    <t>Complication of device, implant or graft</t>
  </si>
  <si>
    <t>Acute myocardial infarction (heart attack)</t>
  </si>
  <si>
    <t>Overall Sensitivity and Specificity by Test</t>
  </si>
  <si>
    <t>95% Confidence</t>
  </si>
  <si>
    <t>Interval</t>
  </si>
  <si>
    <t>Specificity:</t>
  </si>
  <si>
    <t>A/T (C. albicans/C. tropicalis)</t>
  </si>
  <si>
    <t>1679/1697 (98.9%)</t>
  </si>
  <si>
    <t>-</t>
  </si>
  <si>
    <t>99.4%</t>
  </si>
  <si>
    <t>P (C. parapsilosis)</t>
  </si>
  <si>
    <t>1736/1749 (99.3%)</t>
  </si>
  <si>
    <t>99.6%</t>
  </si>
  <si>
    <t>K/G (C. krusei/C. glabrata)</t>
  </si>
  <si>
    <t>1699/1700 (99.9%)</t>
  </si>
  <si>
    <t>100.0%</t>
  </si>
  <si>
    <t>Total:</t>
  </si>
  <si>
    <t>5114/5146 (99.4%)</t>
  </si>
  <si>
    <t>Sensitivity:</t>
  </si>
  <si>
    <t>96/104 (92.3%)</t>
  </si>
  <si>
    <t>96.6%</t>
  </si>
  <si>
    <t>49/52 (94.2%)</t>
  </si>
  <si>
    <t>98.8%</t>
  </si>
  <si>
    <t>89/101 (88.1%)</t>
  </si>
  <si>
    <t>93.7%</t>
  </si>
  <si>
    <t>234/257 (91.1%)</t>
  </si>
  <si>
    <t>94.2%</t>
  </si>
  <si>
    <t>Study Arm Sensitivity and Specificity by Test</t>
  </si>
  <si>
    <t>Specificity (Prospective tests):</t>
  </si>
  <si>
    <t>1479/1497 (98.8%)</t>
  </si>
  <si>
    <t>99.3%</t>
  </si>
  <si>
    <t>1487/1499 (99.2%)</t>
  </si>
  <si>
    <t>1499/1500 (99.9%)</t>
  </si>
  <si>
    <t>4465/4496 (99.3%)</t>
  </si>
  <si>
    <t>99.5%</t>
  </si>
  <si>
    <t>Sensitivity (Prospective tests):</t>
  </si>
  <si>
    <t>2/4 (50.0%)</t>
  </si>
  <si>
    <t>93.2%</t>
  </si>
  <si>
    <t>2/2 (100.0%)</t>
  </si>
  <si>
    <t>1/1 (100.0%)</t>
  </si>
  <si>
    <t>5/7 (71.4%)</t>
  </si>
  <si>
    <t>96.3%</t>
  </si>
  <si>
    <t>Specificity (Contrived tests):</t>
  </si>
  <si>
    <t>200/200 (100.0%)</t>
  </si>
  <si>
    <t>249/250 (99.6%)</t>
  </si>
  <si>
    <t>649/650 (99.8%)</t>
  </si>
  <si>
    <t>Sensitivity (Contrived tests):</t>
  </si>
  <si>
    <t>94/100 (94.0%)</t>
  </si>
  <si>
    <t>97.8%</t>
  </si>
  <si>
    <t>47/50 (94.0%)</t>
  </si>
  <si>
    <t>98.7%</t>
  </si>
  <si>
    <t>88/100 (88.0%)</t>
  </si>
  <si>
    <t>93.6%</t>
  </si>
  <si>
    <t>229/250 (91.6%)</t>
  </si>
  <si>
    <t>94.7%</t>
  </si>
  <si>
    <t>Sensitivity Sub-Analysis: Sensitivity by Species Relative to LoD</t>
  </si>
  <si>
    <t>&gt; LoD</t>
  </si>
  <si>
    <t>&lt; LoD</t>
  </si>
  <si>
    <t>LoD</t>
  </si>
  <si>
    <t>(CFU/ml)</t>
  </si>
  <si>
    <t>Sensitivity</t>
  </si>
  <si>
    <t>C. albicans</t>
  </si>
  <si>
    <t>39/39 (100.0%)</t>
  </si>
  <si>
    <t>9/11 (81.8%)</t>
  </si>
  <si>
    <t>97.7%</t>
  </si>
  <si>
    <t>C. glabrata</t>
  </si>
  <si>
    <t>35/37 (94.6%)</t>
  </si>
  <si>
    <t>7/13 (53.8%)</t>
  </si>
  <si>
    <t>80.8%</t>
  </si>
  <si>
    <t>C. krusei</t>
  </si>
  <si>
    <t>40/40 (100.0%)</t>
  </si>
  <si>
    <t>6/10 (60.0%)</t>
  </si>
  <si>
    <t>87.8%</t>
  </si>
  <si>
    <t>C. parapsilosis</t>
  </si>
  <si>
    <t>32/32 (100.0%)</t>
  </si>
  <si>
    <t>15/18 (83.3%)</t>
  </si>
  <si>
    <t>96.4%</t>
  </si>
  <si>
    <t>C. tropicalis</t>
  </si>
  <si>
    <t>38/40 (95.0%)</t>
  </si>
  <si>
    <t>8/10 (80.0%)</t>
  </si>
  <si>
    <t>97.5%</t>
  </si>
  <si>
    <t>184/188 (97.9%)</t>
  </si>
  <si>
    <t>45/62 (72.6%)</t>
  </si>
  <si>
    <t>83.1%</t>
  </si>
  <si>
    <t>Sensitivity Sub-Analysis: Sensitivity by Titer Level</t>
  </si>
  <si>
    <t>1 — 10 CFU/ml</t>
  </si>
  <si>
    <t>11 — 30 CFU/ml</t>
  </si>
  <si>
    <t>31 — 100 CFU/ml</t>
  </si>
  <si>
    <t>&lt;1 CFU/ml Sensitivity</t>
  </si>
  <si>
    <t>18/18 (100.0%)</t>
  </si>
  <si>
    <t>17/17 (100.0%)</t>
  </si>
  <si>
    <t>5/5 (100.0%)</t>
  </si>
  <si>
    <t>5/10 (50.0%)</t>
  </si>
  <si>
    <t>16/18 (88.9%)</t>
  </si>
  <si>
    <t>16/17 (94.1%)</t>
  </si>
  <si>
    <t>17/18 (94.4%)</t>
  </si>
  <si>
    <t>35/50 (70.0%)</t>
  </si>
  <si>
    <t>85/90 (94.4%)</t>
  </si>
  <si>
    <t>84/85 (98.8%)</t>
  </si>
  <si>
    <t>25/25 (100.0%)</t>
  </si>
  <si>
    <t>Sensitivity Sub-Analysis: Sensitivity by Species Relative to Clinically Relevant Concentrations</t>
  </si>
  <si>
    <t>Clinically Relevant</t>
  </si>
  <si>
    <t>Sensitivity &lt;</t>
  </si>
  <si>
    <t>Sensitivity &gt;</t>
  </si>
  <si>
    <t>Species</t>
  </si>
  <si>
    <t>Concentration</t>
  </si>
  <si>
    <t>Relevant CFU</t>
  </si>
  <si>
    <t>1-10 CFU/mL</t>
  </si>
  <si>
    <t>80%</t>
  </si>
  <si>
    <t>95%</t>
  </si>
  <si>
    <t>11-30 CFU/mL</t>
  </si>
  <si>
    <t>85.7%</t>
  </si>
  <si>
    <t>100%</t>
  </si>
  <si>
    <t>75%</t>
  </si>
  <si>
    <t>96%</t>
  </si>
  <si>
    <t>89.3%</t>
  </si>
  <si>
    <t>Total</t>
  </si>
  <si>
    <t>82.7%</t>
  </si>
  <si>
    <t>98%</t>
  </si>
  <si>
    <t>Time to species identification or negative result for T2MR and Blood Culture</t>
  </si>
  <si>
    <t>Blood Culture</t>
  </si>
  <si>
    <t>T2Dx</t>
  </si>
  <si>
    <t>Time to Results (hours)</t>
  </si>
  <si>
    <t>Mean ± SD (N)</t>
  </si>
  <si>
    <t>126.5 ± 27.3 (1470)</t>
  </si>
  <si>
    <t>4.2 ± 0.9 (1470)</t>
  </si>
  <si>
    <t>Median</t>
  </si>
  <si>
    <t>(Min, Max)</t>
  </si>
  <si>
    <t>(12.4, 247.2)</t>
  </si>
  <si>
    <t>(3.0, 7.5)</t>
  </si>
  <si>
    <t>Time to Positive Results(1),(2) (hours)</t>
  </si>
  <si>
    <t>43.6 ± 11.1 (4)</t>
  </si>
  <si>
    <t>4.4 ± 1.0 (4)</t>
  </si>
  <si>
    <t>(28.1, 54.1)</t>
  </si>
  <si>
    <t>(3.2, 5.4)</t>
  </si>
  <si>
    <t>Time to Negative Results(1),(2) (hours)</t>
  </si>
  <si>
    <t>126.7 ± 27.0 (1466)</t>
  </si>
  <si>
    <t>4.2 ± 0.9 (1466)</t>
  </si>
  <si>
    <t>Contrived blood samples at concentrations between 3.1 — 11 CFU/mL</t>
  </si>
  <si>
    <t>T2Candida</t>
  </si>
  <si>
    <t>(n=20 per species)</t>
  </si>
  <si>
    <t>(n=13-20 per species)</t>
  </si>
  <si>
    <t>Average time to positive result</t>
  </si>
  <si>
    <t>63.23 ± 30.27 hours</t>
  </si>
  <si>
    <t>3 hours</t>
  </si>
  <si>
    <t>Detection rate</t>
  </si>
  <si>
    <t>0%</t>
  </si>
  <si>
    <t>Specificity</t>
  </si>
  <si>
    <t>PART II  .</t>
  </si>
  <si>
    <t>Year ended December 31, 2016</t>
  </si>
  <si>
    <t>High</t>
  </si>
  <si>
    <t>Low</t>
  </si>
  <si>
    <t>First Quarter</t>
  </si>
  <si>
    <t>Second Quarter</t>
  </si>
  <si>
    <t>Third Quarter</t>
  </si>
  <si>
    <t>Fourth Quarter</t>
  </si>
  <si>
    <t>Year ended December 31, 2015</t>
  </si>
  <si>
    <t>Item 6.       SELECTED CONSOLIDATED FINANCIAL DAT  A</t>
  </si>
  <si>
    <t>Year ended</t>
  </si>
  <si>
    <t>December 31,</t>
  </si>
  <si>
    <t>Consolidated Statement of Operations Data:</t>
  </si>
  <si>
    <t>2016</t>
  </si>
  <si>
    <t>2015</t>
  </si>
  <si>
    <t>2014</t>
  </si>
  <si>
    <t>2013</t>
  </si>
  <si>
    <t>2012</t>
  </si>
  <si>
    <t>(in thousands)</t>
  </si>
  <si>
    <t>Revenue:</t>
  </si>
  <si>
    <t>Product revenue</t>
  </si>
  <si>
    <t>$—</t>
  </si>
  <si>
    <t>Research revenue</t>
  </si>
  <si>
    <t>Total revenue</t>
  </si>
  <si>
    <t>Costs and expenses:</t>
  </si>
  <si>
    <t>Cost of product revenue</t>
  </si>
  <si>
    <t>—</t>
  </si>
  <si>
    <t>Research and development</t>
  </si>
  <si>
    <t>Selling, general and administrative</t>
  </si>
  <si>
    <t>Total costs and expenses</t>
  </si>
  <si>
    <t>Loss from operations</t>
  </si>
  <si>
    <t>Interest expense, net</t>
  </si>
  <si>
    <t>Other income (expense), net</t>
  </si>
  <si>
    <t>Net loss</t>
  </si>
  <si>
    <t>Accretion of redeemable convertible preferred stock to redemption value</t>
  </si>
  <si>
    <t>Net loss applicable to common stockholders</t>
  </si>
  <si>
    <t>Net loss per share applicable to common stockholders — basic and diluted</t>
  </si>
  <si>
    <t>Weighted-average number of common shares used in computing net loss per share applicable to common stockholders — basic and diluted (1)(2)(4)(6)</t>
  </si>
  <si>
    <t>As of</t>
  </si>
  <si>
    <t>Consolidated Balance Sheet Data:</t>
  </si>
  <si>
    <t>Cash and cash equivalents (1)(2)(3)(4)(5)</t>
  </si>
  <si>
    <t>Total assets</t>
  </si>
  <si>
    <t>Current liabilities</t>
  </si>
  <si>
    <t>Notes payable, net of current portion (3)(5)</t>
  </si>
  <si>
    <t>Warrants to purchase redeemable securities (6)</t>
  </si>
  <si>
    <t>Total liabilities</t>
  </si>
  <si>
    <t>Redeemable convertible preferred stock (6)</t>
  </si>
  <si>
    <t>Total stockholders’ equity (deficit) (6)</t>
  </si>
  <si>
    <t>Results of Operations for the Years Ended December 31, 2016 and 2015</t>
  </si>
  <si>
    <t>Change</t>
  </si>
  <si>
    <t>Other income, net</t>
  </si>
  <si>
    <t>Results of Operations for the Years Ended December 31, 2015 and 2014</t>
  </si>
  <si>
    <t>Cash flows</t>
  </si>
  <si>
    <t>Net cash (used in) provided by:</t>
  </si>
  <si>
    <t>Operating activities</t>
  </si>
  <si>
    <t>Investing activities</t>
  </si>
  <si>
    <t>Financing activities</t>
  </si>
  <si>
    <t>Net (decrease) increase in cash and cash equivalents</t>
  </si>
  <si>
    <t>Contractual Obligations and Contingent Liabilities</t>
  </si>
  <si>
    <t>Payments Due by Fiscal Year Ended December 31,</t>
  </si>
  <si>
    <t>2017</t>
  </si>
  <si>
    <t>2018-2019</t>
  </si>
  <si>
    <t>2020-2021</t>
  </si>
  <si>
    <t>Thereafter</t>
  </si>
  <si>
    <t>Operating leases(1)</t>
  </si>
  <si>
    <t>Notes payable(2)(3)</t>
  </si>
  <si>
    <t>Total obligations</t>
  </si>
  <si>
    <t>Consolidated Balance Sheets</t>
  </si>
  <si>
    <t>Assets</t>
  </si>
  <si>
    <t>Current assets:</t>
  </si>
  <si>
    <t>Cash and cash equivalents</t>
  </si>
  <si>
    <t>Accounts receivable</t>
  </si>
  <si>
    <t>Prepaid expenses and other current assets</t>
  </si>
  <si>
    <t>Inventories, net</t>
  </si>
  <si>
    <t>Total current assets</t>
  </si>
  <si>
    <t>Property and equipment, net</t>
  </si>
  <si>
    <t>Restricted cash</t>
  </si>
  <si>
    <t>Other assets</t>
  </si>
  <si>
    <t>Liabilities and stockholders’ equity</t>
  </si>
  <si>
    <t>Current liabilities:</t>
  </si>
  <si>
    <t>Accounts payable</t>
  </si>
  <si>
    <t>Accrued expenses and other current liabilities</t>
  </si>
  <si>
    <t>Current portion of notes payable</t>
  </si>
  <si>
    <t>Deferred revenue</t>
  </si>
  <si>
    <t>Current portion of lease incentives</t>
  </si>
  <si>
    <t>Total current liabilities</t>
  </si>
  <si>
    <t>Notes payable, net of current portion</t>
  </si>
  <si>
    <t>Lease incentives, net of current portion</t>
  </si>
  <si>
    <t>Other liabilities</t>
  </si>
  <si>
    <t>Commitments and contingencies (see Note 13)</t>
  </si>
  <si>
    <t>Stockholders’ equity:</t>
  </si>
  <si>
    <t>Preferred stock, $0.001 par value; 10,000,000 shares authorized; no shares issued and outstanding at December 31, 2016 and December 31, 2015</t>
  </si>
  <si>
    <t>Common stock, $0.001 par value; 200,000,000 shares authorized; 30,482,712 and 24,175,381 shares issued and outstanding at December 31, 2016 and December 31, 2015, respectively</t>
  </si>
  <si>
    <t>Additional paid-in capital</t>
  </si>
  <si>
    <t>Accumulated deficit</t>
  </si>
  <si>
    <t>Total stockholders’ equity</t>
  </si>
  <si>
    <t>Total liabilities and stockholders’ equity</t>
  </si>
  <si>
    <t>Consolidated Statements of Operations and Comprehensive Loss</t>
  </si>
  <si>
    <t>Net loss and comprehensive loss</t>
  </si>
  <si>
    <t>Accretion of redeemable convertible preferred stock to redemption value</t>
  </si>
  <si>
    <t>Net loss per share applicable to common stockholders  — basic and diluted</t>
  </si>
  <si>
    <t>Weighted-average number of common shares used in computing net loss per share  — basic and diluted</t>
  </si>
  <si>
    <t>Consolidated Statements of Redeemable Convertible Preferred Stock and Stockholders’ Equity (Deficit)</t>
  </si>
  <si>
    <t>Series A-1</t>
  </si>
  <si>
    <t>Series A-2</t>
  </si>
  <si>
    <t>Series B</t>
  </si>
  <si>
    <t>Series C</t>
  </si>
  <si>
    <t>Series D</t>
  </si>
  <si>
    <t>Series E</t>
  </si>
  <si>
    <t>Redeemable</t>
  </si>
  <si>
    <t>Convertible</t>
  </si>
  <si>
    <t>Preferred</t>
  </si>
  <si>
    <t>Common</t>
  </si>
  <si>
    <t>Additional</t>
  </si>
  <si>
    <t>Accumulated</t>
  </si>
  <si>
    <t>Stockholders’</t>
  </si>
  <si>
    <t>Stock</t>
  </si>
  <si>
    <t>Paid-In</t>
  </si>
  <si>
    <t>Equity</t>
  </si>
  <si>
    <t>Shares</t>
  </si>
  <si>
    <t>Amount</t>
  </si>
  <si>
    <t>Capital</t>
  </si>
  <si>
    <t>Deficit</t>
  </si>
  <si>
    <t>(Deficit)</t>
  </si>
  <si>
    <t>Balance at December 31, 2013</t>
  </si>
  <si>
    <t>Accretion of Series A-1, A-2, B, C, D, and E redeemable convertible preferred stock to redemption value</t>
  </si>
  <si>
    <t>Stock-based compensation expense</t>
  </si>
  <si>
    <t>Conversion of redeemable convertible preferred stock into common stock</t>
  </si>
  <si>
    <t>Issuance of common stock upon net settlement of warrants to purchase redeemable convertible preferred stock</t>
  </si>
  <si>
    <t>Issuance of common stock from initial public offering, net of offering costs of $7,700</t>
  </si>
  <si>
    <t>Exercise of stock options</t>
  </si>
  <si>
    <t>Balance at December 31, 2014</t>
  </si>
  <si>
    <t>Issuance of common stock from secondary public offering, net of offering costs of $2,732</t>
  </si>
  <si>
    <t>Issuance of common stock from exercise of stock options and employee stock purchase plan</t>
  </si>
  <si>
    <t>Balance at December 31, 2015</t>
  </si>
  <si>
    <t>Offering costs on issuance of common stock from secondary public offering</t>
  </si>
  <si>
    <t>Issuance of common stock for private investment</t>
  </si>
  <si>
    <t>Issuance of warrants</t>
  </si>
  <si>
    <t>Balance at December 31, 2016</t>
  </si>
  <si>
    <t>Consolidated Statements of Cash Flows</t>
  </si>
  <si>
    <t>Adjustments to reconcile net loss to net cash used in operating activities:</t>
  </si>
  <si>
    <t>Depreciation and amortization</t>
  </si>
  <si>
    <t>Noncash interest expense</t>
  </si>
  <si>
    <t>Loss on extinguishment of debt</t>
  </si>
  <si>
    <t>Change in fair value of warrants</t>
  </si>
  <si>
    <t>Deferred rent</t>
  </si>
  <si>
    <t>Changes in operating assets and liabilities:</t>
  </si>
  <si>
    <t>Prepaid expenses and other assets</t>
  </si>
  <si>
    <t>Accrued expenses and other liabilities</t>
  </si>
  <si>
    <t>Net cash used in operating activities</t>
  </si>
  <si>
    <t>Purchases and manufacture of property and equipment</t>
  </si>
  <si>
    <t>Decrease in restricted cash</t>
  </si>
  <si>
    <t>Net cash used in investing activities</t>
  </si>
  <si>
    <t>Proceeds from issuance of common stock in public offering, net of offering costs</t>
  </si>
  <si>
    <t>Proceeds from issuance of common stock and stock options exercises, net</t>
  </si>
  <si>
    <t>Proceeds from private investment in public equity</t>
  </si>
  <si>
    <t>Proceeds from notes payable, net of issuance costs</t>
  </si>
  <si>
    <t>Repayments of note payable</t>
  </si>
  <si>
    <t>Net cash provided by financing activities</t>
  </si>
  <si>
    <t>Net (decrease) increase in cash and cash equivalents</t>
  </si>
  <si>
    <t>Cash and cash equivalents at beginning of period</t>
  </si>
  <si>
    <t>Cash and cash equivalents at end of period</t>
  </si>
  <si>
    <t>Consolidated Statements of Cash Flows (Continued)</t>
  </si>
  <si>
    <t>Supplemental disclosures of cash flow information</t>
  </si>
  <si>
    <t>Cash paid for interest</t>
  </si>
  <si>
    <t>Supplemental disclosures of noncash investing and financing activities</t>
  </si>
  <si>
    <t>Accrued property and equipment</t>
  </si>
  <si>
    <t>Leasehold improvements paid by landlord</t>
  </si>
  <si>
    <t>Public offering costs unpaid at year end</t>
  </si>
  <si>
    <t>Accretion of Series A-1, A-2, B, C, D and E redeemable convertible preferred stock to redemption value</t>
  </si>
  <si>
    <t>Conversion of redeemable and convertible preferred stock to common stock</t>
  </si>
  <si>
    <t>Conversion of preferred warrants to common stock</t>
  </si>
  <si>
    <t>Inventories</t>
  </si>
  <si>
    <t>Raw materials</t>
  </si>
  <si>
    <t>Work-in-process</t>
  </si>
  <si>
    <t>Finished goods</t>
  </si>
  <si>
    <t>Total inventories, net</t>
  </si>
  <si>
    <t>Revenue from Contracts with Customers</t>
  </si>
  <si>
    <t>Quoted Prices</t>
  </si>
  <si>
    <t>in Active</t>
  </si>
  <si>
    <t>Significant</t>
  </si>
  <si>
    <t>Markets for</t>
  </si>
  <si>
    <t>Other</t>
  </si>
  <si>
    <t>Balance at</t>
  </si>
  <si>
    <t>Identical</t>
  </si>
  <si>
    <t>Observable</t>
  </si>
  <si>
    <t>Unobservable</t>
  </si>
  <si>
    <t>Inputs</t>
  </si>
  <si>
    <t>(Level 1)</t>
  </si>
  <si>
    <t>(Level 2)</t>
  </si>
  <si>
    <t>(Level 3)</t>
  </si>
  <si>
    <t>Assets:</t>
  </si>
  <si>
    <t>Cash</t>
  </si>
  <si>
    <t>Money market funds</t>
  </si>
  <si>
    <t>Property and Equipment</t>
  </si>
  <si>
    <t>Estimated Useful</t>
  </si>
  <si>
    <t>December 31,</t>
  </si>
  <si>
    <t>Life (Years)</t>
  </si>
  <si>
    <t>Office and computer equipment</t>
  </si>
  <si>
    <t>Software</t>
  </si>
  <si>
    <t>Laboratory equipment</t>
  </si>
  <si>
    <t>Furniture</t>
  </si>
  <si>
    <t>5-7</t>
  </si>
  <si>
    <t>Manufacturing equipment</t>
  </si>
  <si>
    <t>Manufacturing tooling and molds</t>
  </si>
  <si>
    <t>T2-owned instruments and components</t>
  </si>
  <si>
    <t>Leasehold improvements</t>
  </si>
  <si>
    <t>Lesser of useful life or lease term</t>
  </si>
  <si>
    <t>Construction in progress</t>
  </si>
  <si>
    <t>n/a</t>
  </si>
  <si>
    <t>Less accumulated depreciation and amortization</t>
  </si>
  <si>
    <t>Accrued Expenses</t>
  </si>
  <si>
    <t>Accrued payroll and compensation</t>
  </si>
  <si>
    <t>Accrued research and development expenses</t>
  </si>
  <si>
    <t>Accrued professional services</t>
  </si>
  <si>
    <t>Other accrued expenses</t>
  </si>
  <si>
    <t>Total accrued expenses</t>
  </si>
  <si>
    <t>6. Notes Payable</t>
  </si>
  <si>
    <t>Year ended December 31,</t>
  </si>
  <si>
    <t>2018</t>
  </si>
  <si>
    <t>2019</t>
  </si>
  <si>
    <t>2020</t>
  </si>
  <si>
    <t>2021</t>
  </si>
  <si>
    <t>Total before unamortized discount and issuance costs</t>
  </si>
  <si>
    <t>Less: paid-in-kind interest</t>
  </si>
  <si>
    <t>Less: unamortized discount and issuance costs</t>
  </si>
  <si>
    <t>Total notes payable</t>
  </si>
  <si>
    <t>Stock Options</t>
  </si>
  <si>
    <t>Weighted-Average</t>
  </si>
  <si>
    <t>Remaining</t>
  </si>
  <si>
    <t>Number of</t>
  </si>
  <si>
    <t>Exercise Price Per</t>
  </si>
  <si>
    <t>Contractual Term</t>
  </si>
  <si>
    <t>Aggregate Intrinsic</t>
  </si>
  <si>
    <t>Share</t>
  </si>
  <si>
    <t>(In years)</t>
  </si>
  <si>
    <t>Value</t>
  </si>
  <si>
    <t>Outstanding at December 31, 2015</t>
  </si>
  <si>
    <t>Granted</t>
  </si>
  <si>
    <t>Exercised</t>
  </si>
  <si>
    <t>Forfeited</t>
  </si>
  <si>
    <t>Canceled</t>
  </si>
  <si>
    <t>Outstanding at December 31, 2016</t>
  </si>
  <si>
    <t>Exercisable at December 31, 2016</t>
  </si>
  <si>
    <t>Vested or expected to vest at December 31, 2016</t>
  </si>
  <si>
    <t>Weighted-average risk-free interest rate</t>
  </si>
  <si>
    <t>1.42%</t>
  </si>
  <si>
    <t>1.69%</t>
  </si>
  <si>
    <t>Expected dividend yield</t>
  </si>
  <si>
    <t>0.00%</t>
  </si>
  <si>
    <t>Expected volatility</t>
  </si>
  <si>
    <t>61%</t>
  </si>
  <si>
    <t>56%</t>
  </si>
  <si>
    <t>Expected terms</t>
  </si>
  <si>
    <t>years</t>
  </si>
  <si>
    <t>Restricted Stock Units</t>
  </si>
  <si>
    <t>Grant Date Fair</t>
  </si>
  <si>
    <t>Nonvested at December 31, 2015</t>
  </si>
  <si>
    <t>Nonvested at December 31, 2016</t>
  </si>
  <si>
    <t>Employee Stock Purchase Plan</t>
  </si>
  <si>
    <t>0.50%</t>
  </si>
  <si>
    <t>0.19%</t>
  </si>
  <si>
    <t>67%</t>
  </si>
  <si>
    <t>57%</t>
  </si>
  <si>
    <t>Stock‑Based Compensation Expense</t>
  </si>
  <si>
    <t>Total stock-based compensation expense</t>
  </si>
  <si>
    <t>11. Net Loss Per Share</t>
  </si>
  <si>
    <t>Numerator:</t>
  </si>
  <si>
    <t>Accretion of redeemable convertible preferred stock to redemption value</t>
  </si>
  <si>
    <t>Denominator:</t>
  </si>
  <si>
    <t>Weighted-average number of common shares outstanding — basic and diluted</t>
  </si>
  <si>
    <t>Net loss per share applicable to common stockholders — basic and diluted</t>
  </si>
  <si>
    <t>Options to purchase common shares</t>
  </si>
  <si>
    <t>Restricted stock units</t>
  </si>
  <si>
    <t>Warrants to purchase common stock</t>
  </si>
  <si>
    <t>12. Income Taxes</t>
  </si>
  <si>
    <t>Year Ended December 31,</t>
  </si>
  <si>
    <t>Tax at statutory rates</t>
  </si>
  <si>
    <t>35.0%</t>
  </si>
  <si>
    <t>State income taxes</t>
  </si>
  <si>
    <t>Permanent differences</t>
  </si>
  <si>
    <t>Research and development credits</t>
  </si>
  <si>
    <t>Change in valuation allowance</t>
  </si>
  <si>
    <t>Effective tax rate</t>
  </si>
  <si>
    <t>0.0%</t>
  </si>
  <si>
    <t>Deferred tax assets:</t>
  </si>
  <si>
    <t>Net operating loss carryforwards</t>
  </si>
  <si>
    <t>Tax credits</t>
  </si>
  <si>
    <t>Other temporary differences</t>
  </si>
  <si>
    <t>Start-up expenditures</t>
  </si>
  <si>
    <t>Stock option expenses</t>
  </si>
  <si>
    <t>Total deferred tax assets</t>
  </si>
  <si>
    <t>Deferred tax asset valuation allowance</t>
  </si>
  <si>
    <t>Net deferred tax assets</t>
  </si>
  <si>
    <t>Deferred tax liabilities:</t>
  </si>
  <si>
    <t>Prepaid expenses</t>
  </si>
  <si>
    <t>Net deferred taxes</t>
  </si>
  <si>
    <t>Operating Leases</t>
  </si>
  <si>
    <t>Year ending December 31,</t>
  </si>
  <si>
    <t>Allergan Sales, LLC</t>
  </si>
  <si>
    <t>(In thousands, except per share data)</t>
  </si>
  <si>
    <t>Net loss applicable to common shareholders</t>
  </si>
  <si>
    <t>Per share data:</t>
  </si>
  <si>
    <t>Net loss per common share—basic and diluted</t>
  </si>
  <si>
    <t>INDEX TO EXHIBITS</t>
  </si>
  <si>
    <t>Exhibit Number</t>
  </si>
  <si>
    <t>Description of Exhibit</t>
  </si>
  <si>
    <t>*</t>
  </si>
  <si>
    <t>Restated Certificate of Incorporation of the Company, as amended (incorporated by reference to Exhibit 3.1 of the Company’s Form 8-K (File No. 001-36571) filed on August 12, 2014)</t>
  </si>
  <si>
    <t>Amended and Restated Bylaws of the Company  (incorporated by reference to Exhibit 3.2 of the Company’s Form 8-K (File No. 001-36571) filed on August 12, 2014)</t>
  </si>
  <si>
    <t>Form of Common Stock Certificate of the Company (incorporated by reference to Exhibit 4.1 to the Company’s Registration Statement on Form S-1/A (File No. 333-197193) filed on July 28, 2014)</t>
  </si>
  <si>
    <t>Fourth Amended and Restated Investors’ Rights Agreement, dated as of March 22, 2013, as amended (incorporated by reference to Exhibit 4.2 of the Company’s Registration Statement on Form S-1/A (File No. 333-197193) filed on July 28, 2014</t>
  </si>
  <si>
    <t>#*</t>
  </si>
  <si>
    <t>Amended and Restated 2006 Employee, Director and Consultant Stock Plan, as amended, and form of option agreements thereunder (incorporated by reference to Exhibit 10.1 to the Company’s Registration Statement on Form S-1 (File No. 333-197193 filed on July 2, 2014)</t>
  </si>
  <si>
    <t>2014 Incentive Award Plan and form of option agreements thereunder (incorporated by reference to Exhibit 10.2 to the Company’s Registration Statement on Form S-1/A (File No. 333-197193) filed on July 28, 2014)</t>
  </si>
  <si>
    <t>Non-Employee Director Compensation Program, as amended (incorporated by reference to Exhibit 10.1 to the Company’s Form 10-Q (File No. 001-36571) filed on August 5, 2015)</t>
  </si>
  <si>
    <t>Form of Indemnification Agreement for Directors and Officers (incorporated by reference to Exhibit 10.4 to the Company’s Registration Statement on Form S-1/A (File No. 333-197193 filed on July 28, 2014)</t>
  </si>
  <si>
    <t>Employment Letter Agreement, dated as of March 14, 2008, by and between the Company and John McDonough, as amended (incorporated by reference to Exhibit 10.5 to the Company’s Registration Statement on Form S-1/A (File No. 333-197193) filed on July 28, 2014)</t>
  </si>
  <si>
    <t>Employment Letter Agreement, dated as of July 22, 2014, by and between the Company and Michael Pfaller (incorporated by reference to Exhibit 10.8 to the Company’s Registration Statement on Form S-1/A (File No. 333-197193) filed on July 28, 2014)</t>
  </si>
  <si>
    <t>Employment Letter Agreement, dated as of July 22, 2014, by and between the Company and Tom Lowery, Jr. (incorporated by reference to Exhibit 10.9 to the Company’s Registration Statement on Form S-1/A (File No. 333-197193) filed on July 28, 2014)</t>
  </si>
  <si>
    <t>Consulting Agreement, dated as of July 20, 2006, by and between the Company and Michael Cima, as amended on March 19, 2013 (incorporated by reference to Exhibit 10.10 to the Company’s Registration Statement on Form S-1 (File No. 333-197193) filed on July 2, 2014)</t>
  </si>
  <si>
    <t>Consulting Agreement, dated as of July 20, 2006 by and between the Company and Robert S. Langer, as amended on March 20, 2013 and July 24, 2014 (incorporated by reference to Exhibit 10.11 to the Company’s Registration Statement on Form S-1/A (File No. 333-197193) filed on July 28, 2014)</t>
  </si>
  <si>
    <t>*†</t>
  </si>
  <si>
    <t>Sales Agreement, dated as of February 11, 2011, by and between GE Healthcare Bio-Sciences Corp. and the Company (incorporated by reference to Exhibit 10.12 to the Company’s Registration Statement on Form S-1 (File No. 333-197193) filed on July 2, 2014)</t>
  </si>
  <si>
    <t>Exclusive License Agreement, dated as of November 7, 2006, as amended on December 2, 2008 and February 21, 2011, by and between The General Hospital Corporation d/b/a Massachusetts General Hospital and the Company (incorporated by reference to Exhibit 10.13 to the Company’s Registration Statement on Form S-1 (File No. 333-197193) filed on July 2, 2014)</t>
  </si>
  <si>
    <t>Loan and Security Agreement, dated as of August 30, 2007, as amended by the First Loan Modification Agreement on June 26, 2009 and the Second Loan Modification Agreement on June 25, 2013, by and between the Company and Silicon Valley Bank (incorporated by reference to Exhibit 10.15 to the Company’s Registration Statement on Form S-1 (File No. 333-197193) filed on July 2, 2014)</t>
  </si>
  <si>
    <t>Commercial Lease, dated as of May 6, 2013, as amended on September 24, 2013, by and between the Company and Columbus Day Realty, Inc. (incorporated by reference to Exhibit 10.16 to the Company’s Registration Statement on Form S-1 (File No. 333-197193) filed on July 2, 2014)</t>
  </si>
  <si>
    <t>Lease, dated as of August 6, 2010, by and between the Company and King 101 Hartwell LLC, as amended by the First Amendment to Lease on November 30, 2011 and the Second Amendment to Lease on July 11, 2014  (incorporated by reference to Exhibit 10.17 to the Company’s Registration Statement on Form S-1/A (File No. 333-197193) filed on July 16, 2014)</t>
  </si>
  <si>
    <t>2014 Employee Stock Purchase Plan (incorporated by reference to Exhibit 10.20 to the Company’s Registration Statement on Form S-1/A (File No. 333-197193) filed on July 28, 2014)</t>
  </si>
  <si>
    <t>Supply Agreement by and between the Company and SMC Ltd., effective as of October 10, 2014 (incorporated by reference to Exhibit 10.1 of the Company’s Form 8-K/A (File No. 001-36571) filed on January 21, 2015)</t>
  </si>
  <si>
    <t>Co-Development Partnership Agreement by and between the Company and Canon U.S. Life Sciences, Inc., dated as of February 3, 2015 (incorporated by reference to Exhibit 10.22 of the Company’s Form 10-K (File No. 001-36571) filed on March 4, 2015)</t>
  </si>
  <si>
    <t>Third Amendment to Lease with King 101 Hartwell LLC on May 27, 2015 (incorporated by referenced to Exhibit 10.1 of the Company’s Form 8-K (File No. 001-36571) filed on May 29, 2015)</t>
  </si>
  <si>
    <t>Employment Letter Agreement, dated as of October 14, 2015, by and between the Company and David Harding (incorporated by reference to Exhibit 10.25 of the Company’s Form 10-K (File No. 001-36571) (filed on March 9, 2016)</t>
  </si>
  <si>
    <t>Change of Control Severance Agreement, dated October 14, 2015, by and between the Company and David Harding (incorporated by reference to Exhibit 10.2 of the Company’s Form 10-Q (File No. 001-36571) filed on May 9, 2016)</t>
  </si>
  <si>
    <t>Second Amendment to Loan and Security Agreement, dated October 30, 2015, by and among the Company, Solar Capital Ltd., as collateral agent and lender, and Comerica Bank, as lender (incorporated by reference to Exhibit 10.26 of the Company’s Form 10-K (File No. 001-36571) filed on March 9, 2016)</t>
  </si>
  <si>
    <t>Master Lease Agreement and between the Company and Essex Capital Corporation, dated as of October 31, 2015 (incorporated by reference to Exhibit 10.27 of the Company’s Form 10-K (File No. 001-36571) filed on March 9, 2016)</t>
  </si>
  <si>
    <t>Employment Letter Agreement, dated June 30, 2016, by and between the Company and Dr. Joanne Spadoro, Ph. D. (incorporated by reference to Exhibit 10.1 of the Company’s Form 10-Q (File No. 001-36571) filed on November 8, 2016)</t>
  </si>
  <si>
    <t>Change of Control Severance Agreement, dated July 7, 2016, by and between the Company and Dr. Joanne Spadoro, Ph. D. (incorporated by reference to Exhibit 10.2 of the Company’s Form 10-Q (File No. 001-36571) filed on November 8, 2016)</t>
  </si>
  <si>
    <t>Stock Purchase Agreement, dated September 21, 2016, by and among Canon U.S.A., Inc. and the Company (incorporated by reference to Exhibit 10.1 of the Company’s Form 8-K (File No. 001-36571) filed on September 22, 2016)</t>
  </si>
  <si>
    <t>Voting and Standstill Agreement, dated September 21, 2016, by and among Canon U.S.A., Inc. and the Company (incorporated by reference to Exhibit 10.2 of the Company’s Form 8-K (File No. 001-36571) filed on September 22, 2016)</t>
  </si>
  <si>
    <t>Registration Rights Agreement, dated September 21, 2016, by and among Canon U.S.A., Inc. and the Company (incorporated by reference to Exhibit 10.3 of the Company’s Form 8-K (File No. 001-36571) filed on September 22, 2016)</t>
  </si>
  <si>
    <t>†</t>
  </si>
  <si>
    <t>Co-Development, Collaboration and Co-Marketing Agreement, dated November 1, 2016, by and between the Company and Allergan Sales, LLC</t>
  </si>
  <si>
    <t>Term Loan Agreement, dated December 30, 2016, by and among the Company, CRG Servicing LLC, as administrative and collateral agent, and the lenders from time to time party thereto and the subsidiary guarantors from time to time party thereto</t>
  </si>
  <si>
    <t>Security Agreement, dated December 30, 2016, by and among the Company, the other grantors from time to time party thereto and CRG Servicing LLC, as administrative and collateral agent</t>
  </si>
  <si>
    <t>Warrant to Purchase Shares of Common Stock of T2 Biosystems, Inc., dated December 30, 2016, by and between the Company and CRG Partners III (Cayman) L.P.</t>
  </si>
  <si>
    <t>Warrant to Purchase Shares of Common Stock of T2 Biosystems, Inc., dated December 30, 2016, by and between the Company and CRG Partners III - Parallel Fund “A” L.P.</t>
  </si>
  <si>
    <t>Warrant to Purchase Shares of Common Stock of T2 Biosystems, Inc., dated December 30, 2016, by and between the Company and CRG Partners III L.P.</t>
  </si>
  <si>
    <t>Warrant to Purchase Shares of Common Stock of T2 Biosystems, Inc., dated December 30, 2016, by and between the Company and CRG Partners III Parallel Fund “B” (Cayman) L.P.</t>
  </si>
  <si>
    <t>Fourth Amendment to Lease, dated March 2, 2017, by and between the Company and King 101 Harwell LLC (incorporated by reference to Exhibit 10.1 of the Company’s Form 8-K (File No. 001-36571) filed on March 3, 2017)</t>
  </si>
  <si>
    <t>Subsidiaries of the Registrant</t>
  </si>
  <si>
    <t>Consent of Ernst &amp; Young LLP, Independent Registered Public Accounting Firm</t>
  </si>
  <si>
    <t>Power of Attorney (included on the signature page hereto).</t>
  </si>
  <si>
    <t>Certification of principal executive officer pursuant to Rule 13a-14(a) and 15d-14(a) of the Securities Exchange Act of 1934, as amended.</t>
  </si>
  <si>
    <t>Certification of principal financial officer pursuant to Rule 13a-14(a) and 15d-14(a) of the Securities Exchange Act of 1934, as amended.</t>
  </si>
  <si>
    <t>Certification of the principal executive and financial officer pursuant to Rule 13a-14(b) of the Securities Exchange Act of 1934, as amended, and 18 U.S.C. section 1350.</t>
  </si>
  <si>
    <t>ICC</t>
  </si>
  <si>
    <t>T2 BIOSYSTEMS, INC.</t>
  </si>
  <si>
    <t>ALLERGAN SALES, LLC</t>
  </si>
  <si>
    <t>By:</t>
  </si>
  <si>
    <t>/s/ John McDonough</t>
  </si>
  <si>
    <t>/s/ Sigurd Kirk</t>
  </si>
  <si>
    <t>Name:</t>
  </si>
  <si>
    <t>John McDonough</t>
  </si>
  <si>
    <t>Sigurd Kirk</t>
  </si>
  <si>
    <t>Title:</t>
  </si>
  <si>
    <t>CEO and President</t>
  </si>
  <si>
    <t>VP of Corporate Development</t>
  </si>
  <si>
    <t>Table of Contents</t>
  </si>
  <si>
    <t>SECTION 1</t>
  </si>
  <si>
    <t>DEFINITIONS</t>
  </si>
  <si>
    <t>Certain Defined Terms</t>
  </si>
  <si>
    <t>Accounting Terms and Principles</t>
  </si>
  <si>
    <t>Interpretation</t>
  </si>
  <si>
    <t>Changes to GAAP</t>
  </si>
  <si>
    <t>SECTION 2</t>
  </si>
  <si>
    <t>THE COMMITMENT</t>
  </si>
  <si>
    <t>Commitments</t>
  </si>
  <si>
    <t>Borrowing Procedures</t>
  </si>
  <si>
    <t>Fees</t>
  </si>
  <si>
    <t>Use of Proceeds</t>
  </si>
  <si>
    <t>Defaulting Lenders</t>
  </si>
  <si>
    <t>Substitution of Lenders</t>
  </si>
  <si>
    <t>SECTION 3</t>
  </si>
  <si>
    <t>PAYMENTS OF PRINCIPAL AND INTEREST</t>
  </si>
  <si>
    <t>Repayment</t>
  </si>
  <si>
    <t>Interest</t>
  </si>
  <si>
    <t>Prepayments</t>
  </si>
  <si>
    <t>SECTION 4</t>
  </si>
  <si>
    <t>PAYMENTS, ETC</t>
  </si>
  <si>
    <t>Payments</t>
  </si>
  <si>
    <t>Computations</t>
  </si>
  <si>
    <t>Notices</t>
  </si>
  <si>
    <t>Set-Off</t>
  </si>
  <si>
    <t>Pro Rata Treatment</t>
  </si>
  <si>
    <t>SECTION 5</t>
  </si>
  <si>
    <t>YIELD PROTECTION, ETC</t>
  </si>
  <si>
    <t>Additional Costs</t>
  </si>
  <si>
    <t>Illegality</t>
  </si>
  <si>
    <t>Taxes</t>
  </si>
  <si>
    <t>SECTION 6</t>
  </si>
  <si>
    <t>CONDITIONS PRECEDENT</t>
  </si>
  <si>
    <t>Conditions to the First Borrowing</t>
  </si>
  <si>
    <t>Conditions to Subsequent Borrowings</t>
  </si>
  <si>
    <t>Conditions to Each Borrowing</t>
  </si>
  <si>
    <t>SECTION 7</t>
  </si>
  <si>
    <t>REPRESENTATIONS AND WARRANTIES</t>
  </si>
  <si>
    <t>Power and Authority</t>
  </si>
  <si>
    <t>Authorization; Enforceability</t>
  </si>
  <si>
    <t>Governmental and Other Approvals; No Conflicts</t>
  </si>
  <si>
    <t>Financial Statements; Material Adverse Change</t>
  </si>
  <si>
    <t>Properties</t>
  </si>
  <si>
    <t>No Actions or Proceedings</t>
  </si>
  <si>
    <t>Compliance with Laws and Agreements</t>
  </si>
  <si>
    <t>Full Disclosure</t>
  </si>
  <si>
    <t>Regulation</t>
  </si>
  <si>
    <t>Solvency</t>
  </si>
  <si>
    <t>Subsidiaries</t>
  </si>
  <si>
    <t>Indebtedness and Liens</t>
  </si>
  <si>
    <t>Material Agreements</t>
  </si>
  <si>
    <t>Restrictive Agreements</t>
  </si>
  <si>
    <t>Real Property</t>
  </si>
  <si>
    <t>Pension Matters</t>
  </si>
  <si>
    <t>Collateral; Security Interest</t>
  </si>
  <si>
    <t>Regulatory Approvals</t>
  </si>
  <si>
    <t>Update of Schedules</t>
  </si>
  <si>
    <t>SECTION 8</t>
  </si>
  <si>
    <t>AFFIRMATIVE COVENANTS</t>
  </si>
  <si>
    <t>Financial Statements and Other Information</t>
  </si>
  <si>
    <t>Notices of Material Events</t>
  </si>
  <si>
    <t>Existence; Conduct of Business</t>
  </si>
  <si>
    <t>Payment of Obligations</t>
  </si>
  <si>
    <t>Insurance</t>
  </si>
  <si>
    <t>Books and Records; Inspection Rights</t>
  </si>
  <si>
    <t>Compliance with Laws and Other Obligations</t>
  </si>
  <si>
    <t>Maintenance of Properties, Etc.</t>
  </si>
  <si>
    <t>Licenses</t>
  </si>
  <si>
    <t>Action under Environmental Laws</t>
  </si>
  <si>
    <t>Certain Obligations Respecting Subsidiaries; Further Assurances</t>
  </si>
  <si>
    <t>Termination of Non-Permitted Liens</t>
  </si>
  <si>
    <t>Intellectual Property</t>
  </si>
  <si>
    <t>Post-Closing Items</t>
  </si>
  <si>
    <t>SECTION 9</t>
  </si>
  <si>
    <t>NEGATIVE COVENANTS</t>
  </si>
  <si>
    <t>Indebtedness</t>
  </si>
  <si>
    <t>Liens</t>
  </si>
  <si>
    <t>Fundamental Changes and Acquisitions</t>
  </si>
  <si>
    <t>Lines of Business</t>
  </si>
  <si>
    <t>Investments</t>
  </si>
  <si>
    <t>Restricted Payments</t>
  </si>
  <si>
    <t>Payments of Indebtedness</t>
  </si>
  <si>
    <t>Change in Fiscal Year</t>
  </si>
  <si>
    <t>Sales of Assets, Etc.</t>
  </si>
  <si>
    <t>Transactions with Affiliates</t>
  </si>
  <si>
    <t>Amendments to Material Agreements; Organizational Documents</t>
  </si>
  <si>
    <t>Sales and Leasebacks</t>
  </si>
  <si>
    <t>Hazardous Material</t>
  </si>
  <si>
    <t>Accounting Changes</t>
  </si>
  <si>
    <t>Compliance with ERISA</t>
  </si>
  <si>
    <t>SECTION 10</t>
  </si>
  <si>
    <t>FINANCIAL COVENANTS</t>
  </si>
  <si>
    <t>Minimum Liquidity</t>
  </si>
  <si>
    <t>Minimum Revenue</t>
  </si>
  <si>
    <t>Cure Right</t>
  </si>
  <si>
    <t>SECTION 11</t>
  </si>
  <si>
    <t>EVENTS OF DEFAULT</t>
  </si>
  <si>
    <t>Events of Default</t>
  </si>
  <si>
    <t>Remedies</t>
  </si>
  <si>
    <t>SECTION 12</t>
  </si>
  <si>
    <t>ADMINISTRATIVE AGENT</t>
  </si>
  <si>
    <t>Appointment and Duties</t>
  </si>
  <si>
    <t>Binding Effect</t>
  </si>
  <si>
    <t>Use of Discretion</t>
  </si>
  <si>
    <t>Delegation of Rights and Duties</t>
  </si>
  <si>
    <t>Reliance and Liability</t>
  </si>
  <si>
    <t>Administrative Agent Individually</t>
  </si>
  <si>
    <t>Lender Credit Decision</t>
  </si>
  <si>
    <t>Expenses; Indemnities</t>
  </si>
  <si>
    <t>Resignation of Administrative Agent</t>
  </si>
  <si>
    <t>Release of Collateral or Guarantors</t>
  </si>
  <si>
    <t>Additional Secured Parties</t>
  </si>
  <si>
    <t>SECTION 13</t>
  </si>
  <si>
    <t>MISCELLANEOUS</t>
  </si>
  <si>
    <t>No Waiver</t>
  </si>
  <si>
    <t>Expenses, Indemnification, Etc.</t>
  </si>
  <si>
    <t>Amendments, Etc.</t>
  </si>
  <si>
    <t>Successors and Assigns</t>
  </si>
  <si>
    <t>Survival</t>
  </si>
  <si>
    <t>Captions</t>
  </si>
  <si>
    <t>Counterparts</t>
  </si>
  <si>
    <t>Governing Law</t>
  </si>
  <si>
    <t>Jurisdiction, Service of Process and Venue</t>
  </si>
  <si>
    <t>Waiver of Jury Trial</t>
  </si>
  <si>
    <t>Waiver of Immunity</t>
  </si>
  <si>
    <t>Entire Agreement</t>
  </si>
  <si>
    <t>Severability</t>
  </si>
  <si>
    <t>No Fiduciary Relationship</t>
  </si>
  <si>
    <t>Confidentiality</t>
  </si>
  <si>
    <t>USA PATRIOT Act</t>
  </si>
  <si>
    <t>Maximum Rate of Interest</t>
  </si>
  <si>
    <t>Certain Waivers</t>
  </si>
  <si>
    <t>Tax Treatment</t>
  </si>
  <si>
    <t>Original Issue Discount</t>
  </si>
  <si>
    <t>SECTION 14</t>
  </si>
  <si>
    <t>GUARANTEE</t>
  </si>
  <si>
    <t>The Guarantee</t>
  </si>
  <si>
    <t>Obligations Unconditional</t>
  </si>
  <si>
    <t>Reinstatement</t>
  </si>
  <si>
    <t>Subrogation</t>
  </si>
  <si>
    <t>Instrument for the Payment of Money</t>
  </si>
  <si>
    <t>Continuing Guarantee</t>
  </si>
  <si>
    <t>Rights of Contribution</t>
  </si>
  <si>
    <t>General Limitation on Guarantee Obligations</t>
  </si>
  <si>
    <t>BORROWER:</t>
  </si>
  <si>
    <t>Name: John McDonough</t>
  </si>
  <si>
    <t>Title: Chief Executive Officer</t>
  </si>
  <si>
    <t>Address for Notices:</t>
  </si>
  <si>
    <t>101 Hartwell Avenue</t>
  </si>
  <si>
    <t>Lexington, MA 02421</t>
  </si>
  <si>
    <t>Attn:    Michael Gibbs</t>
  </si>
  <si>
    <t>Tel.:     (781) 761-4630</t>
  </si>
  <si>
    <t>Fax:     (781) 538-4020</t>
  </si>
  <si>
    <t>Email:  mgibbs@t2biosystems.com</t>
  </si>
  <si>
    <t>ADMINISTRATIVE AGENT:</t>
  </si>
  <si>
    <t>CRG SERVICING LLC</t>
  </si>
  <si>
    <t>/s/ Nathan Hukill</t>
  </si>
  <si>
    <t>Name:  Nathan Hukill</t>
  </si>
  <si>
    <t>Title:  Authorized Signatory</t>
  </si>
  <si>
    <t>1000 Main Street, Suite 2500</t>
  </si>
  <si>
    <t>Houston, TX 77002</t>
  </si>
  <si>
    <t>Attn:    General Counsel</t>
  </si>
  <si>
    <t>Tel.:     713.209.7350</t>
  </si>
  <si>
    <t>Fax:     713.209.7351</t>
  </si>
  <si>
    <t>Email:  adorenbaum@crglp.com</t>
  </si>
  <si>
    <t>CRG PARTNERS III L.P.</t>
  </si>
  <si>
    <t>Nathan Hukill</t>
  </si>
  <si>
    <t>CRG PARTNERS III – PARALLEL FUND “A” L.P.</t>
  </si>
  <si>
    <t>Name: Nathan Hukill</t>
  </si>
  <si>
    <t>Witness:</t>
  </si>
  <si>
    <t>/s/ Nicole Nesson</t>
  </si>
  <si>
    <t>Nicole Nesson</t>
  </si>
  <si>
    <t>Schedule 1</t>
  </si>
  <si>
    <t>Lender</t>
  </si>
  <si>
    <t>Commitment</t>
  </si>
  <si>
    <t>Proportionate Share</t>
  </si>
  <si>
    <t>CRG Partners III – Parallel Fund “A” L.P.</t>
  </si>
  <si>
    <t>8.50%</t>
  </si>
  <si>
    <t>CRG Partners III L.P.</t>
  </si>
  <si>
    <t>17.30%</t>
  </si>
  <si>
    <t>CRG Partners III (Cayman) L.P.</t>
  </si>
  <si>
    <t>36.40%</t>
  </si>
  <si>
    <t>CRG Partners III Parallel Fund “B” (Cayman) L.P.</t>
  </si>
  <si>
    <t>37.80%</t>
  </si>
  <si>
    <t>TOTAL</t>
  </si>
  <si>
    <t>Number of Shares
of Common Stock subject to the
Warrants</t>
  </si>
  <si>
    <t>SENIOR AGENT (on behalf of the SENIOR
CREDITORS):</t>
  </si>
  <si>
    <t>By</t>
  </si>
  <si>
    <t>1000 Main Street, Suite 2500
Houston, TX 77002
Attn:        General Counsel
Tel.:         713.209.7350
Fax:         713.209.7351
Email:      adorenbaum@crglp.com</t>
  </si>
  <si>
    <t>CRG SERVICING LLC,</t>
  </si>
  <si>
    <t>Page</t>
  </si>
  <si>
    <t>Section 1.</t>
  </si>
  <si>
    <t>Definitions, Etc.</t>
  </si>
  <si>
    <t>Certain Uniform Commercial Code Terms</t>
  </si>
  <si>
    <t>Additional Definitions</t>
  </si>
  <si>
    <t>Other Defined Terms</t>
  </si>
  <si>
    <t>Section 2.</t>
  </si>
  <si>
    <t>Representations and Warranties</t>
  </si>
  <si>
    <t>Organizational Matters; Enforceability, Etc.</t>
  </si>
  <si>
    <t>Title</t>
  </si>
  <si>
    <t>Names, Etc.</t>
  </si>
  <si>
    <t>Changes in Circumstances</t>
  </si>
  <si>
    <t>Pledged Shares</t>
  </si>
  <si>
    <t>Promissory Notes</t>
  </si>
  <si>
    <t>Deposit Accounts, Securities Accounts and Commodity Accounts</t>
  </si>
  <si>
    <t>Commercial Tort Claims</t>
  </si>
  <si>
    <t>Section 3.</t>
  </si>
  <si>
    <t>Collateral</t>
  </si>
  <si>
    <t>Granting Clause</t>
  </si>
  <si>
    <t>First-Tier Foreign Subsidiary; Certain Leases and Licenses</t>
  </si>
  <si>
    <t>Section 4.</t>
  </si>
  <si>
    <t>Further Assurances; Remedies</t>
  </si>
  <si>
    <t>Delivery and Other Perfection</t>
  </si>
  <si>
    <t>Other Financing Statements or Control</t>
  </si>
  <si>
    <t>Preservation of Rights</t>
  </si>
  <si>
    <t>Special Provisions Relating to Certain Collateral</t>
  </si>
  <si>
    <t>Deficiency</t>
  </si>
  <si>
    <t>Locations; Names, Etc.</t>
  </si>
  <si>
    <t>Private Sale</t>
  </si>
  <si>
    <t>Application of Proceeds</t>
  </si>
  <si>
    <t>Attorney in Fact</t>
  </si>
  <si>
    <t>Perfection and Recordation</t>
  </si>
  <si>
    <t>Termination</t>
  </si>
  <si>
    <t>Further Assurances</t>
  </si>
  <si>
    <t>Section 5.</t>
  </si>
  <si>
    <t>Miscellaneous</t>
  </si>
  <si>
    <t>Expenses</t>
  </si>
  <si>
    <t>Governing Law; Submission to Jurisdiction; Etc.</t>
  </si>
  <si>
    <t>WAIVER OF JURY TRIAL</t>
  </si>
  <si>
    <t>Agents and Attorneys in Fact</t>
  </si>
  <si>
    <t>Additional Grantors</t>
  </si>
  <si>
    <t>Entire Agreement.</t>
  </si>
  <si>
    <t>COMPANY:</t>
  </si>
  <si>
    <t>Name:  John McDonough</t>
  </si>
  <si>
    <t>101 Hartwell Avenue,</t>
  </si>
  <si>
    <t>Attn:      Michael Gibbs</t>
  </si>
  <si>
    <t>Tel.:       (781) 761-4630</t>
  </si>
  <si>
    <t>Fax:       (781) 538-4020</t>
  </si>
  <si>
    <t>Email:    mgibbs@t2biosystems.com</t>
  </si>
  <si>
    <t>Attn:</t>
  </si>
  <si>
    <t>General Counsel</t>
  </si>
  <si>
    <t>Tel.:</t>
  </si>
  <si>
    <t>713.209.7350</t>
  </si>
  <si>
    <t>Fax:</t>
  </si>
  <si>
    <t>713.209.7351</t>
  </si>
  <si>
    <t>Email:</t>
  </si>
  <si>
    <t>adorenbaum@crglp.com</t>
  </si>
  <si>
    <t>T2 Biosystems INC</t>
  </si>
  <si>
    <t>Date: March 15, 2017</t>
  </si>
  <si>
    <t>President, Chief Executive Officer and Director</t>
  </si>
  <si>
    <t>Aurice</t>
  </si>
  <si>
    <t>Date: March 15, 2017</t>
  </si>
</sst>
</file>

<file path=xl/styles.xml><?xml version="1.0" encoding="utf-8"?>
<styleSheet xmlns="http://schemas.openxmlformats.org/spreadsheetml/2006/main">
  <numFmts count="9">
    <numFmt numFmtId="164" formatCode="General"/>
    <numFmt numFmtId="165" formatCode="#,##0"/>
    <numFmt numFmtId="166" formatCode="_(\$* #,##0.00_);_(\$* \(#,##0.00\);_(\$* \-??_);_(@_)"/>
    <numFmt numFmtId="167" formatCode="#,##0.00"/>
    <numFmt numFmtId="168" formatCode="_(\$* #,##0_);_(\$* \(#,##0\);_(\$* \-_);_(@_)"/>
    <numFmt numFmtId="169" formatCode="\(#,##0_);[RED]\(#,##0\)"/>
    <numFmt numFmtId="170" formatCode="&quot;($&quot;#,##0_);[RED]&quot;($&quot;#,##0\)"/>
    <numFmt numFmtId="171" formatCode="&quot;($&quot;#,##0.00_);[RED]&quot;($&quot;#,##0.00\)"/>
    <numFmt numFmtId="172" formatCode="\(#,##0.00_);[RED]\(#,##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7">
    <xf numFmtId="164" fontId="0" fillId="0" borderId="0" xfId="0" applyAlignment="1">
      <alignment/>
    </xf>
    <xf numFmtId="164" fontId="2" fillId="0" borderId="0" xfId="0" applyFont="1" applyBorder="1" applyAlignment="1">
      <alignment/>
    </xf>
    <xf numFmtId="164" fontId="2" fillId="0" borderId="0" xfId="0" applyFont="1" applyAlignment="1">
      <alignment horizontal="center"/>
    </xf>
    <xf numFmtId="164" fontId="0" fillId="0" borderId="0" xfId="0" applyAlignment="1">
      <alignment horizontal="center"/>
    </xf>
    <xf numFmtId="164" fontId="2" fillId="0" borderId="0" xfId="0" applyFont="1" applyBorder="1" applyAlignment="1">
      <alignment horizontal="center"/>
    </xf>
    <xf numFmtId="164" fontId="2" fillId="0" borderId="0" xfId="0" applyFont="1" applyAlignment="1">
      <alignment/>
    </xf>
    <xf numFmtId="165" fontId="0" fillId="0" borderId="0" xfId="0" applyNumberFormat="1" applyAlignment="1">
      <alignment horizontal="center"/>
    </xf>
    <xf numFmtId="166" fontId="0" fillId="0" borderId="0" xfId="0" applyNumberFormat="1" applyBorder="1" applyAlignment="1">
      <alignment/>
    </xf>
    <xf numFmtId="164" fontId="0" fillId="0" borderId="0" xfId="0" applyAlignment="1">
      <alignment horizontal="right"/>
    </xf>
    <xf numFmtId="167" fontId="0" fillId="0" borderId="0" xfId="0" applyNumberFormat="1" applyAlignment="1">
      <alignment/>
    </xf>
    <xf numFmtId="164" fontId="3" fillId="0" borderId="0" xfId="0" applyFont="1" applyAlignment="1">
      <alignment/>
    </xf>
    <xf numFmtId="167" fontId="0" fillId="0" borderId="0" xfId="0" applyNumberFormat="1" applyAlignment="1">
      <alignment horizontal="center"/>
    </xf>
    <xf numFmtId="168" fontId="0" fillId="0" borderId="0" xfId="0" applyNumberFormat="1" applyBorder="1" applyAlignment="1">
      <alignment/>
    </xf>
    <xf numFmtId="164" fontId="0" fillId="0" borderId="0" xfId="0" applyFont="1" applyBorder="1" applyAlignment="1">
      <alignment horizontal="right"/>
    </xf>
    <xf numFmtId="165" fontId="0" fillId="0" borderId="0" xfId="0" applyNumberFormat="1" applyAlignment="1">
      <alignment/>
    </xf>
    <xf numFmtId="169" fontId="0" fillId="0" borderId="0" xfId="0" applyNumberFormat="1" applyAlignment="1">
      <alignment/>
    </xf>
    <xf numFmtId="170" fontId="0" fillId="0" borderId="0" xfId="0" applyNumberFormat="1" applyBorder="1" applyAlignment="1">
      <alignment/>
    </xf>
    <xf numFmtId="171" fontId="0" fillId="0" borderId="0" xfId="0" applyNumberFormat="1" applyBorder="1" applyAlignment="1">
      <alignment/>
    </xf>
    <xf numFmtId="164" fontId="0" fillId="0" borderId="0" xfId="0" applyBorder="1" applyAlignment="1">
      <alignment horizontal="center"/>
    </xf>
    <xf numFmtId="172" fontId="0" fillId="0" borderId="0" xfId="0" applyNumberFormat="1" applyAlignment="1">
      <alignment/>
    </xf>
    <xf numFmtId="164" fontId="0" fillId="0" borderId="0" xfId="0" applyFont="1" applyBorder="1" applyAlignment="1">
      <alignment/>
    </xf>
    <xf numFmtId="166" fontId="0" fillId="0" borderId="0" xfId="0" applyNumberFormat="1" applyAlignment="1">
      <alignment horizontal="center"/>
    </xf>
    <xf numFmtId="164" fontId="2" fillId="0" borderId="0" xfId="0" applyFont="1" applyAlignment="1">
      <alignment horizontal="right"/>
    </xf>
    <xf numFmtId="166" fontId="2" fillId="0" borderId="0" xfId="0" applyNumberFormat="1" applyFont="1" applyAlignment="1">
      <alignment horizontal="center"/>
    </xf>
    <xf numFmtId="164" fontId="2" fillId="0" borderId="0" xfId="0" applyFont="1" applyAlignment="1">
      <alignment horizontal="center" wrapText="1"/>
    </xf>
    <xf numFmtId="165" fontId="2" fillId="0" borderId="0" xfId="0" applyNumberFormat="1" applyFont="1" applyAlignment="1">
      <alignment horizontal="center"/>
    </xf>
    <xf numFmtId="164"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styles" Target="styles.xml" /><Relationship Id="rId71" Type="http://schemas.openxmlformats.org/officeDocument/2006/relationships/sharedStrings" Target="sharedStrings.xml" /><Relationship Id="rId7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12"/>
  <sheetViews>
    <sheetView tabSelected="1" workbookViewId="0" topLeftCell="A1">
      <selection activeCell="A1" sqref="A1"/>
    </sheetView>
  </sheetViews>
  <sheetFormatPr defaultColWidth="8.00390625" defaultRowHeight="15"/>
  <cols>
    <col min="1" max="1" width="10.7109375" style="0" customWidth="1"/>
    <col min="2" max="2" width="8.7109375" style="0" customWidth="1"/>
    <col min="3" max="3" width="42.7109375" style="0" customWidth="1"/>
    <col min="4" max="5" width="8.7109375" style="0" customWidth="1"/>
    <col min="6" max="6" width="10.7109375" style="0" customWidth="1"/>
    <col min="7" max="7" width="8.7109375" style="0" customWidth="1"/>
    <col min="8" max="8" width="15.7109375" style="0" customWidth="1"/>
    <col min="9" max="16384" width="8.7109375" style="0" customWidth="1"/>
  </cols>
  <sheetData>
    <row r="2" spans="1:6" ht="15">
      <c r="A2" s="1" t="s">
        <v>0</v>
      </c>
      <c r="B2" s="1"/>
      <c r="C2" s="1"/>
      <c r="D2" s="1"/>
      <c r="E2" s="1"/>
      <c r="F2" s="1"/>
    </row>
    <row r="5" spans="2:9" ht="15">
      <c r="B5" s="2"/>
      <c r="C5" s="3"/>
      <c r="D5" s="2"/>
      <c r="E5" s="4" t="s">
        <v>1</v>
      </c>
      <c r="F5" s="4"/>
      <c r="G5" s="2"/>
      <c r="H5" s="2" t="s">
        <v>2</v>
      </c>
      <c r="I5" s="2"/>
    </row>
    <row r="6" spans="2:9" ht="15">
      <c r="B6" s="3"/>
      <c r="C6" s="3"/>
      <c r="D6" s="3"/>
      <c r="E6" s="4" t="s">
        <v>3</v>
      </c>
      <c r="F6" s="4"/>
      <c r="G6" s="3"/>
      <c r="H6" s="2" t="s">
        <v>4</v>
      </c>
      <c r="I6" s="2"/>
    </row>
    <row r="7" spans="1:9" ht="15">
      <c r="A7" s="5" t="s">
        <v>5</v>
      </c>
      <c r="B7" s="3"/>
      <c r="C7" s="2" t="s">
        <v>6</v>
      </c>
      <c r="D7" s="3"/>
      <c r="E7" s="4" t="s">
        <v>7</v>
      </c>
      <c r="F7" s="4"/>
      <c r="G7" s="3"/>
      <c r="H7" s="2" t="s">
        <v>8</v>
      </c>
      <c r="I7" s="2"/>
    </row>
    <row r="8" spans="1:8" ht="15">
      <c r="A8" s="6">
        <v>1</v>
      </c>
      <c r="C8" t="s">
        <v>9</v>
      </c>
      <c r="E8" s="7">
        <v>23.6</v>
      </c>
      <c r="F8" s="7"/>
      <c r="H8" t="s">
        <v>10</v>
      </c>
    </row>
    <row r="9" spans="1:8" ht="15">
      <c r="A9" s="6">
        <v>2</v>
      </c>
      <c r="C9" t="s">
        <v>11</v>
      </c>
      <c r="E9" s="8"/>
      <c r="F9" s="9">
        <v>16.5</v>
      </c>
      <c r="H9" s="9">
        <v>4.3</v>
      </c>
    </row>
    <row r="10" spans="1:8" ht="15">
      <c r="A10" s="6">
        <v>3</v>
      </c>
      <c r="C10" t="s">
        <v>12</v>
      </c>
      <c r="E10" s="8"/>
      <c r="F10" s="9">
        <v>13.3</v>
      </c>
      <c r="H10" s="9">
        <v>3.5</v>
      </c>
    </row>
    <row r="11" spans="1:8" ht="15">
      <c r="A11" s="6">
        <v>4</v>
      </c>
      <c r="C11" t="s">
        <v>13</v>
      </c>
      <c r="E11" s="8"/>
      <c r="F11" s="9">
        <v>12.4</v>
      </c>
      <c r="H11" s="9">
        <v>3.3</v>
      </c>
    </row>
    <row r="12" spans="1:8" ht="15">
      <c r="A12" s="6">
        <v>5</v>
      </c>
      <c r="C12" t="s">
        <v>14</v>
      </c>
      <c r="E12" s="8"/>
      <c r="F12" s="9">
        <v>12</v>
      </c>
      <c r="H12" s="9">
        <v>3.2</v>
      </c>
    </row>
  </sheetData>
  <sheetProtection selectLockedCells="1" selectUnlockedCells="1"/>
  <mergeCells count="5">
    <mergeCell ref="A2:F2"/>
    <mergeCell ref="E5:F5"/>
    <mergeCell ref="E6:F6"/>
    <mergeCell ref="E7:F7"/>
    <mergeCell ref="E8:F8"/>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3" spans="1:8" ht="15">
      <c r="A3" s="5" t="s">
        <v>169</v>
      </c>
      <c r="B3" s="2"/>
      <c r="C3" s="4" t="s">
        <v>163</v>
      </c>
      <c r="D3" s="4"/>
      <c r="E3" s="2"/>
      <c r="F3" s="4" t="s">
        <v>164</v>
      </c>
      <c r="G3" s="4"/>
      <c r="H3" s="2"/>
    </row>
    <row r="4" spans="3:7" ht="15">
      <c r="C4" s="8"/>
      <c r="D4" s="8"/>
      <c r="F4" s="8"/>
      <c r="G4" s="8"/>
    </row>
    <row r="5" spans="1:7" ht="15">
      <c r="A5" t="s">
        <v>165</v>
      </c>
      <c r="C5" s="7">
        <v>24.04</v>
      </c>
      <c r="D5" s="7"/>
      <c r="F5" s="7">
        <v>14.71</v>
      </c>
      <c r="G5" s="7"/>
    </row>
    <row r="6" spans="1:7" ht="15">
      <c r="A6" t="s">
        <v>166</v>
      </c>
      <c r="C6" s="7">
        <v>19.9</v>
      </c>
      <c r="D6" s="7"/>
      <c r="F6" s="7">
        <v>14.63</v>
      </c>
      <c r="G6" s="7"/>
    </row>
    <row r="7" spans="1:7" ht="15">
      <c r="A7" t="s">
        <v>167</v>
      </c>
      <c r="C7" s="7">
        <v>17.27</v>
      </c>
      <c r="D7" s="7"/>
      <c r="F7" s="7">
        <v>8.45</v>
      </c>
      <c r="G7" s="7"/>
    </row>
    <row r="8" spans="1:7" ht="15">
      <c r="A8" t="s">
        <v>168</v>
      </c>
      <c r="C8" s="7">
        <v>12.3</v>
      </c>
      <c r="D8" s="7"/>
      <c r="F8" s="7">
        <v>8.56</v>
      </c>
      <c r="G8" s="7"/>
    </row>
  </sheetData>
  <sheetProtection selectLockedCells="1" selectUnlockedCells="1"/>
  <mergeCells count="10">
    <mergeCell ref="C3:D3"/>
    <mergeCell ref="F3:G3"/>
    <mergeCell ref="C5:D5"/>
    <mergeCell ref="F5:G5"/>
    <mergeCell ref="C6:D6"/>
    <mergeCell ref="F6:G6"/>
    <mergeCell ref="C7:D7"/>
    <mergeCell ref="F7:G7"/>
    <mergeCell ref="C8:D8"/>
    <mergeCell ref="F8:G8"/>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Q2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1:6" ht="15">
      <c r="A2" s="1" t="s">
        <v>170</v>
      </c>
      <c r="B2" s="1"/>
      <c r="C2" s="1"/>
      <c r="D2" s="1"/>
      <c r="E2" s="1"/>
      <c r="F2" s="1"/>
    </row>
    <row r="5" spans="2:17" ht="15">
      <c r="B5" s="3"/>
      <c r="C5" s="4" t="s">
        <v>171</v>
      </c>
      <c r="D5" s="4"/>
      <c r="E5" s="4"/>
      <c r="F5" s="4"/>
      <c r="G5" s="4"/>
      <c r="H5" s="4"/>
      <c r="I5" s="4"/>
      <c r="J5" s="4"/>
      <c r="K5" s="4"/>
      <c r="L5" s="4"/>
      <c r="M5" s="4"/>
      <c r="N5" s="4"/>
      <c r="O5" s="4"/>
      <c r="P5" s="4"/>
      <c r="Q5" s="3"/>
    </row>
    <row r="6" spans="2:17" ht="15">
      <c r="B6" s="3"/>
      <c r="C6" s="4" t="s">
        <v>172</v>
      </c>
      <c r="D6" s="4"/>
      <c r="E6" s="4"/>
      <c r="F6" s="4"/>
      <c r="G6" s="4"/>
      <c r="H6" s="4"/>
      <c r="I6" s="4"/>
      <c r="J6" s="4"/>
      <c r="K6" s="4"/>
      <c r="L6" s="4"/>
      <c r="M6" s="4"/>
      <c r="N6" s="4"/>
      <c r="O6" s="4"/>
      <c r="P6" s="4"/>
      <c r="Q6" s="3"/>
    </row>
    <row r="7" spans="1:17" ht="15">
      <c r="A7" s="5" t="s">
        <v>173</v>
      </c>
      <c r="B7" s="2"/>
      <c r="C7" s="4" t="s">
        <v>174</v>
      </c>
      <c r="D7" s="4"/>
      <c r="E7" s="2"/>
      <c r="F7" s="4" t="s">
        <v>175</v>
      </c>
      <c r="G7" s="4"/>
      <c r="H7" s="2"/>
      <c r="I7" s="4" t="s">
        <v>176</v>
      </c>
      <c r="J7" s="4"/>
      <c r="K7" s="2"/>
      <c r="L7" s="4" t="s">
        <v>177</v>
      </c>
      <c r="M7" s="4"/>
      <c r="N7" s="3"/>
      <c r="O7" s="4" t="s">
        <v>178</v>
      </c>
      <c r="P7" s="4"/>
      <c r="Q7" s="3"/>
    </row>
    <row r="8" spans="2:17" ht="15">
      <c r="B8" s="3"/>
      <c r="C8" s="4" t="s">
        <v>179</v>
      </c>
      <c r="D8" s="4"/>
      <c r="E8" s="4"/>
      <c r="F8" s="4"/>
      <c r="G8" s="4"/>
      <c r="H8" s="4"/>
      <c r="I8" s="4"/>
      <c r="J8" s="4"/>
      <c r="K8" s="4"/>
      <c r="L8" s="4"/>
      <c r="M8" s="4"/>
      <c r="N8" s="4"/>
      <c r="O8" s="4"/>
      <c r="P8" s="4"/>
      <c r="Q8" s="3"/>
    </row>
    <row r="9" spans="3:16" ht="15">
      <c r="C9" s="3"/>
      <c r="D9" s="3"/>
      <c r="E9" s="3"/>
      <c r="F9" s="3"/>
      <c r="G9" s="3"/>
      <c r="H9" s="3"/>
      <c r="I9" s="3"/>
      <c r="J9" s="3"/>
      <c r="K9" s="3"/>
      <c r="L9" s="3"/>
      <c r="M9" s="3"/>
      <c r="N9" s="3"/>
      <c r="O9" s="3"/>
      <c r="P9" s="3"/>
    </row>
    <row r="10" spans="1:16" ht="15">
      <c r="A10" t="s">
        <v>180</v>
      </c>
      <c r="C10" s="3"/>
      <c r="D10" s="3"/>
      <c r="E10" s="3"/>
      <c r="F10" s="3"/>
      <c r="G10" s="3"/>
      <c r="H10" s="3"/>
      <c r="I10" s="3"/>
      <c r="J10" s="3"/>
      <c r="K10" s="3"/>
      <c r="L10" s="3"/>
      <c r="M10" s="3"/>
      <c r="N10" s="3"/>
      <c r="O10" s="3"/>
      <c r="P10" s="3"/>
    </row>
    <row r="11" spans="1:16" ht="15">
      <c r="A11" t="s">
        <v>181</v>
      </c>
      <c r="C11" s="12">
        <v>1747</v>
      </c>
      <c r="D11" s="12"/>
      <c r="E11" s="3"/>
      <c r="F11" s="12">
        <v>599</v>
      </c>
      <c r="G11" s="12"/>
      <c r="H11" s="8"/>
      <c r="I11" s="13" t="s">
        <v>182</v>
      </c>
      <c r="J11" s="13"/>
      <c r="K11" s="8"/>
      <c r="L11" s="13" t="s">
        <v>182</v>
      </c>
      <c r="M11" s="13"/>
      <c r="N11" s="3"/>
      <c r="O11" s="13" t="s">
        <v>182</v>
      </c>
      <c r="P11" s="13"/>
    </row>
    <row r="12" spans="1:16" ht="15">
      <c r="A12" t="s">
        <v>183</v>
      </c>
      <c r="D12" s="14">
        <v>2333</v>
      </c>
      <c r="G12" s="14">
        <v>2214</v>
      </c>
      <c r="H12" s="8"/>
      <c r="J12" s="14">
        <v>119</v>
      </c>
      <c r="K12" s="8"/>
      <c r="M12" s="14">
        <v>266</v>
      </c>
      <c r="P12" s="14">
        <v>19</v>
      </c>
    </row>
    <row r="13" spans="1:16" ht="15">
      <c r="A13" s="5" t="s">
        <v>184</v>
      </c>
      <c r="D13" s="14">
        <v>4080</v>
      </c>
      <c r="G13" s="14">
        <v>2813</v>
      </c>
      <c r="H13" s="8"/>
      <c r="J13" s="14">
        <v>119</v>
      </c>
      <c r="K13" s="8"/>
      <c r="M13" s="14">
        <v>266</v>
      </c>
      <c r="P13" s="14">
        <v>19</v>
      </c>
    </row>
    <row r="14" spans="1:16" ht="15">
      <c r="A14" t="s">
        <v>185</v>
      </c>
      <c r="C14" s="8"/>
      <c r="D14" s="8"/>
      <c r="F14" s="8"/>
      <c r="G14" s="8"/>
      <c r="H14" s="8"/>
      <c r="I14" s="8"/>
      <c r="J14" s="8"/>
      <c r="K14" s="8"/>
      <c r="L14" s="8"/>
      <c r="M14" s="8"/>
      <c r="O14" s="8"/>
      <c r="P14" s="8"/>
    </row>
    <row r="15" spans="1:16" ht="15">
      <c r="A15" t="s">
        <v>186</v>
      </c>
      <c r="C15" s="8"/>
      <c r="D15" s="14">
        <v>6872</v>
      </c>
      <c r="G15" s="14">
        <v>1740</v>
      </c>
      <c r="H15" s="8"/>
      <c r="I15" s="8"/>
      <c r="J15" s="8" t="s">
        <v>187</v>
      </c>
      <c r="K15" s="8"/>
      <c r="L15" s="8"/>
      <c r="M15" s="8" t="s">
        <v>187</v>
      </c>
      <c r="O15" s="8"/>
      <c r="P15" s="8" t="s">
        <v>187</v>
      </c>
    </row>
    <row r="16" spans="1:16" ht="15">
      <c r="A16" t="s">
        <v>188</v>
      </c>
      <c r="C16" s="8"/>
      <c r="D16" s="14">
        <v>24009</v>
      </c>
      <c r="F16" s="8"/>
      <c r="G16" s="14">
        <v>25362</v>
      </c>
      <c r="H16" s="8"/>
      <c r="I16" s="8"/>
      <c r="J16" s="14">
        <v>19782</v>
      </c>
      <c r="K16" s="8"/>
      <c r="L16" s="8"/>
      <c r="M16" s="14">
        <v>14936</v>
      </c>
      <c r="O16" s="8"/>
      <c r="P16" s="14">
        <v>11727</v>
      </c>
    </row>
    <row r="17" spans="1:16" ht="15">
      <c r="A17" t="s">
        <v>189</v>
      </c>
      <c r="C17" s="8"/>
      <c r="D17" s="14">
        <v>24077</v>
      </c>
      <c r="F17" s="8"/>
      <c r="G17" s="14">
        <v>19094</v>
      </c>
      <c r="H17" s="8"/>
      <c r="I17" s="8"/>
      <c r="J17" s="14">
        <v>11018</v>
      </c>
      <c r="K17" s="8"/>
      <c r="L17" s="8"/>
      <c r="M17" s="14">
        <v>5022</v>
      </c>
      <c r="O17" s="8"/>
      <c r="P17" s="14">
        <v>2945</v>
      </c>
    </row>
    <row r="18" spans="1:16" ht="15">
      <c r="A18" s="5" t="s">
        <v>190</v>
      </c>
      <c r="C18" s="8"/>
      <c r="D18" s="14">
        <v>54958</v>
      </c>
      <c r="F18" s="8"/>
      <c r="G18" s="14">
        <v>46196</v>
      </c>
      <c r="H18" s="8"/>
      <c r="I18" s="8"/>
      <c r="J18" s="14">
        <v>30800</v>
      </c>
      <c r="K18" s="8"/>
      <c r="L18" s="8"/>
      <c r="M18" s="14">
        <v>19958</v>
      </c>
      <c r="O18" s="8"/>
      <c r="P18" s="14">
        <v>14672</v>
      </c>
    </row>
    <row r="19" spans="1:16" ht="15">
      <c r="A19" t="s">
        <v>191</v>
      </c>
      <c r="C19" s="8"/>
      <c r="D19" s="15">
        <v>-50878</v>
      </c>
      <c r="F19" s="8"/>
      <c r="G19" s="15">
        <v>-43383</v>
      </c>
      <c r="H19" s="8"/>
      <c r="I19" s="8"/>
      <c r="J19" s="15">
        <v>-30681</v>
      </c>
      <c r="K19" s="8"/>
      <c r="L19" s="8"/>
      <c r="M19" s="15">
        <v>-19692</v>
      </c>
      <c r="O19" s="8"/>
      <c r="P19" s="15">
        <v>-14653</v>
      </c>
    </row>
    <row r="20" spans="1:16" ht="15">
      <c r="A20" t="s">
        <v>192</v>
      </c>
      <c r="C20" s="8"/>
      <c r="D20" s="15">
        <v>-4098</v>
      </c>
      <c r="F20" s="8"/>
      <c r="G20" s="15">
        <v>-1967</v>
      </c>
      <c r="H20" s="8"/>
      <c r="I20" s="8"/>
      <c r="J20" s="15">
        <v>-721</v>
      </c>
      <c r="K20" s="8"/>
      <c r="L20" s="8"/>
      <c r="M20" s="15">
        <v>-403</v>
      </c>
      <c r="O20" s="8"/>
      <c r="P20" s="15">
        <v>-154</v>
      </c>
    </row>
    <row r="21" spans="1:16" ht="15">
      <c r="A21" t="s">
        <v>193</v>
      </c>
      <c r="C21" s="8"/>
      <c r="D21" s="14">
        <v>172</v>
      </c>
      <c r="F21" s="8"/>
      <c r="G21" s="14">
        <v>60</v>
      </c>
      <c r="H21" s="8"/>
      <c r="I21" s="8"/>
      <c r="J21" s="14">
        <v>12</v>
      </c>
      <c r="K21" s="8"/>
      <c r="L21" s="8"/>
      <c r="M21" s="15">
        <v>-515</v>
      </c>
      <c r="O21" s="8"/>
      <c r="P21" s="14">
        <v>352</v>
      </c>
    </row>
    <row r="22" spans="1:16" ht="15">
      <c r="A22" t="s">
        <v>194</v>
      </c>
      <c r="C22" s="8"/>
      <c r="D22" s="15">
        <v>-54804</v>
      </c>
      <c r="F22" s="8"/>
      <c r="G22" s="15">
        <v>-45290</v>
      </c>
      <c r="H22" s="8"/>
      <c r="I22" s="8"/>
      <c r="J22" s="15">
        <v>-31390</v>
      </c>
      <c r="K22" s="8"/>
      <c r="L22" s="8"/>
      <c r="M22" s="15">
        <v>-20610</v>
      </c>
      <c r="O22" s="8"/>
      <c r="P22" s="15">
        <v>-14455</v>
      </c>
    </row>
    <row r="23" spans="1:16" ht="15">
      <c r="A23" t="s">
        <v>195</v>
      </c>
      <c r="C23" s="8"/>
      <c r="D23" s="8" t="s">
        <v>187</v>
      </c>
      <c r="F23" s="8"/>
      <c r="G23" s="8" t="s">
        <v>187</v>
      </c>
      <c r="H23" s="8"/>
      <c r="I23" s="8"/>
      <c r="J23" s="15">
        <v>-4570</v>
      </c>
      <c r="K23" s="8"/>
      <c r="L23" s="8"/>
      <c r="M23" s="15">
        <v>-6908</v>
      </c>
      <c r="O23" s="8"/>
      <c r="P23" s="15">
        <v>-4412</v>
      </c>
    </row>
    <row r="24" spans="1:16" ht="15">
      <c r="A24" t="s">
        <v>196</v>
      </c>
      <c r="C24" s="16">
        <v>-54804</v>
      </c>
      <c r="D24" s="16"/>
      <c r="F24" s="16">
        <v>-45290</v>
      </c>
      <c r="G24" s="16"/>
      <c r="H24" s="8"/>
      <c r="I24" s="16">
        <v>-35960</v>
      </c>
      <c r="J24" s="16"/>
      <c r="K24" s="8"/>
      <c r="L24" s="16">
        <v>-27518</v>
      </c>
      <c r="M24" s="16"/>
      <c r="O24" s="16">
        <v>-18867</v>
      </c>
      <c r="P24" s="16"/>
    </row>
    <row r="25" spans="1:16" ht="15">
      <c r="A25" t="s">
        <v>197</v>
      </c>
      <c r="C25" s="17">
        <v>-2.11</v>
      </c>
      <c r="D25" s="17"/>
      <c r="F25" s="17">
        <v>-2.21</v>
      </c>
      <c r="G25" s="17"/>
      <c r="H25" s="8"/>
      <c r="I25" s="17">
        <v>-4.15</v>
      </c>
      <c r="J25" s="17"/>
      <c r="K25" s="8"/>
      <c r="L25" s="17">
        <v>-19.72</v>
      </c>
      <c r="M25" s="17"/>
      <c r="O25" s="17">
        <v>-13.86</v>
      </c>
      <c r="P25" s="17"/>
    </row>
    <row r="26" spans="1:16" ht="15">
      <c r="A26" t="s">
        <v>198</v>
      </c>
      <c r="C26" s="8"/>
      <c r="D26" s="14">
        <v>26015751</v>
      </c>
      <c r="F26" s="8"/>
      <c r="G26" s="14">
        <v>20501748</v>
      </c>
      <c r="H26" s="8"/>
      <c r="I26" s="8"/>
      <c r="J26" s="14">
        <v>8674931</v>
      </c>
      <c r="K26" s="8"/>
      <c r="L26" s="8"/>
      <c r="M26" s="14">
        <v>1395562</v>
      </c>
      <c r="O26" s="8"/>
      <c r="P26" s="14">
        <v>1361616</v>
      </c>
    </row>
  </sheetData>
  <sheetProtection selectLockedCells="1" selectUnlockedCells="1"/>
  <mergeCells count="24">
    <mergeCell ref="A2:F2"/>
    <mergeCell ref="C5:P5"/>
    <mergeCell ref="C6:P6"/>
    <mergeCell ref="C7:D7"/>
    <mergeCell ref="F7:G7"/>
    <mergeCell ref="I7:J7"/>
    <mergeCell ref="L7:M7"/>
    <mergeCell ref="O7:P7"/>
    <mergeCell ref="C8:P8"/>
    <mergeCell ref="C11:D11"/>
    <mergeCell ref="F11:G11"/>
    <mergeCell ref="I11:J11"/>
    <mergeCell ref="L11:M11"/>
    <mergeCell ref="O11:P11"/>
    <mergeCell ref="C24:D24"/>
    <mergeCell ref="F24:G24"/>
    <mergeCell ref="I24:J24"/>
    <mergeCell ref="L24:M24"/>
    <mergeCell ref="O24:P24"/>
    <mergeCell ref="C25:D25"/>
    <mergeCell ref="F25:G25"/>
    <mergeCell ref="I25:J25"/>
    <mergeCell ref="L25:M25"/>
    <mergeCell ref="O25:P2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Q1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3" spans="2:17" ht="15">
      <c r="B3" s="3"/>
      <c r="C3" s="4" t="s">
        <v>199</v>
      </c>
      <c r="D3" s="4"/>
      <c r="E3" s="4"/>
      <c r="F3" s="4"/>
      <c r="G3" s="4"/>
      <c r="H3" s="4"/>
      <c r="I3" s="4"/>
      <c r="J3" s="4"/>
      <c r="K3" s="4"/>
      <c r="L3" s="4"/>
      <c r="M3" s="4"/>
      <c r="N3" s="4"/>
      <c r="O3" s="4"/>
      <c r="P3" s="4"/>
      <c r="Q3" s="2"/>
    </row>
    <row r="4" spans="2:17" ht="15">
      <c r="B4" s="3"/>
      <c r="C4" s="4" t="s">
        <v>172</v>
      </c>
      <c r="D4" s="4"/>
      <c r="E4" s="4"/>
      <c r="F4" s="4"/>
      <c r="G4" s="4"/>
      <c r="H4" s="4"/>
      <c r="I4" s="4"/>
      <c r="J4" s="4"/>
      <c r="K4" s="4"/>
      <c r="L4" s="4"/>
      <c r="M4" s="4"/>
      <c r="N4" s="4"/>
      <c r="O4" s="4"/>
      <c r="P4" s="4"/>
      <c r="Q4" s="2"/>
    </row>
    <row r="5" spans="1:17" ht="15">
      <c r="A5" s="5" t="s">
        <v>200</v>
      </c>
      <c r="B5" s="2"/>
      <c r="C5" s="4" t="s">
        <v>174</v>
      </c>
      <c r="D5" s="4"/>
      <c r="E5" s="2"/>
      <c r="F5" s="4" t="s">
        <v>175</v>
      </c>
      <c r="G5" s="4"/>
      <c r="H5" s="2"/>
      <c r="I5" s="4" t="s">
        <v>176</v>
      </c>
      <c r="J5" s="4"/>
      <c r="K5" s="2"/>
      <c r="L5" s="4" t="s">
        <v>177</v>
      </c>
      <c r="M5" s="4"/>
      <c r="N5" s="3"/>
      <c r="O5" s="4" t="s">
        <v>178</v>
      </c>
      <c r="P5" s="4"/>
      <c r="Q5" s="2"/>
    </row>
    <row r="6" spans="2:17" ht="15">
      <c r="B6" s="3"/>
      <c r="C6" s="4" t="s">
        <v>179</v>
      </c>
      <c r="D6" s="4"/>
      <c r="E6" s="4"/>
      <c r="F6" s="4"/>
      <c r="G6" s="4"/>
      <c r="H6" s="4"/>
      <c r="I6" s="4"/>
      <c r="J6" s="4"/>
      <c r="K6" s="4"/>
      <c r="L6" s="4"/>
      <c r="M6" s="4"/>
      <c r="N6" s="4"/>
      <c r="O6" s="4"/>
      <c r="P6" s="4"/>
      <c r="Q6" s="2"/>
    </row>
    <row r="7" spans="3:16" ht="15">
      <c r="C7" s="8"/>
      <c r="D7" s="8"/>
      <c r="F7" s="8"/>
      <c r="G7" s="8"/>
      <c r="H7" s="8"/>
      <c r="K7" s="8"/>
      <c r="O7" s="8"/>
      <c r="P7" s="8"/>
    </row>
    <row r="8" spans="1:16" ht="15">
      <c r="A8" t="s">
        <v>201</v>
      </c>
      <c r="C8" s="12">
        <v>73488</v>
      </c>
      <c r="D8" s="12"/>
      <c r="F8" s="12">
        <v>73662</v>
      </c>
      <c r="G8" s="12"/>
      <c r="H8" s="8"/>
      <c r="I8" s="12">
        <v>73849</v>
      </c>
      <c r="J8" s="12"/>
      <c r="K8" s="8"/>
      <c r="L8" s="12">
        <v>30198</v>
      </c>
      <c r="M8" s="12"/>
      <c r="O8" s="12">
        <v>9709</v>
      </c>
      <c r="P8" s="12"/>
    </row>
    <row r="9" spans="1:16" ht="15">
      <c r="A9" s="5" t="s">
        <v>202</v>
      </c>
      <c r="C9" s="8"/>
      <c r="D9" s="14">
        <v>89568</v>
      </c>
      <c r="F9" s="8"/>
      <c r="G9" s="14">
        <v>86825</v>
      </c>
      <c r="H9" s="8"/>
      <c r="I9" s="8"/>
      <c r="J9" s="14">
        <v>78978</v>
      </c>
      <c r="K9" s="8"/>
      <c r="L9" s="8"/>
      <c r="M9" s="14">
        <v>31837</v>
      </c>
      <c r="O9" s="8"/>
      <c r="P9" s="14">
        <v>11245</v>
      </c>
    </row>
    <row r="10" spans="1:16" ht="15">
      <c r="A10" t="s">
        <v>203</v>
      </c>
      <c r="C10" s="8"/>
      <c r="D10" s="14">
        <v>9885</v>
      </c>
      <c r="F10" s="8"/>
      <c r="G10" s="14">
        <v>12253</v>
      </c>
      <c r="H10" s="8"/>
      <c r="I10" s="8"/>
      <c r="J10" s="14">
        <v>5179</v>
      </c>
      <c r="K10" s="8"/>
      <c r="L10" s="8"/>
      <c r="M10" s="14">
        <v>4060</v>
      </c>
      <c r="O10" s="8"/>
      <c r="P10" s="14">
        <v>2175</v>
      </c>
    </row>
    <row r="11" spans="1:16" ht="15">
      <c r="A11" t="s">
        <v>204</v>
      </c>
      <c r="C11" s="8"/>
      <c r="D11" s="14">
        <v>39504</v>
      </c>
      <c r="F11" s="8"/>
      <c r="G11" s="14">
        <v>26121</v>
      </c>
      <c r="H11" s="8"/>
      <c r="I11" s="8"/>
      <c r="J11" s="14">
        <v>20809</v>
      </c>
      <c r="K11" s="8"/>
      <c r="L11" s="8"/>
      <c r="M11" s="14">
        <v>3333</v>
      </c>
      <c r="O11" s="8"/>
      <c r="P11" s="14">
        <v>5198</v>
      </c>
    </row>
    <row r="12" spans="1:16" ht="15">
      <c r="A12" t="s">
        <v>205</v>
      </c>
      <c r="C12" s="8"/>
      <c r="D12" s="8" t="s">
        <v>187</v>
      </c>
      <c r="F12" s="8"/>
      <c r="G12" s="8" t="s">
        <v>187</v>
      </c>
      <c r="H12" s="8"/>
      <c r="I12" s="8"/>
      <c r="J12" s="8" t="s">
        <v>187</v>
      </c>
      <c r="K12" s="8"/>
      <c r="L12" s="8"/>
      <c r="M12" s="14">
        <v>1225</v>
      </c>
      <c r="O12" s="8"/>
      <c r="P12" s="14">
        <v>695</v>
      </c>
    </row>
    <row r="13" spans="1:16" ht="15">
      <c r="A13" s="5" t="s">
        <v>206</v>
      </c>
      <c r="C13" s="8"/>
      <c r="D13" s="14">
        <v>50230</v>
      </c>
      <c r="F13" s="8"/>
      <c r="G13" s="14">
        <v>39886</v>
      </c>
      <c r="H13" s="8"/>
      <c r="I13" s="8"/>
      <c r="J13" s="14">
        <v>26289</v>
      </c>
      <c r="K13" s="8"/>
      <c r="L13" s="8"/>
      <c r="M13" s="14">
        <v>8663</v>
      </c>
      <c r="O13" s="8"/>
      <c r="P13" s="14">
        <v>8318</v>
      </c>
    </row>
    <row r="14" spans="1:16" ht="15">
      <c r="A14" t="s">
        <v>207</v>
      </c>
      <c r="C14" s="8"/>
      <c r="D14" s="8" t="s">
        <v>187</v>
      </c>
      <c r="F14" s="8"/>
      <c r="G14" s="8" t="s">
        <v>187</v>
      </c>
      <c r="H14" s="8"/>
      <c r="I14" s="8"/>
      <c r="J14" s="8" t="s">
        <v>187</v>
      </c>
      <c r="K14" s="8"/>
      <c r="L14" s="8"/>
      <c r="M14" s="14">
        <v>112813</v>
      </c>
      <c r="O14" s="8"/>
      <c r="P14" s="14">
        <v>66137</v>
      </c>
    </row>
    <row r="15" spans="1:16" ht="15">
      <c r="A15" s="5" t="s">
        <v>208</v>
      </c>
      <c r="C15" s="8"/>
      <c r="D15" s="14">
        <v>39338</v>
      </c>
      <c r="F15" s="8"/>
      <c r="G15" s="14">
        <v>46939</v>
      </c>
      <c r="H15" s="8"/>
      <c r="I15" s="8"/>
      <c r="J15" s="14">
        <v>53001</v>
      </c>
      <c r="K15" s="8"/>
      <c r="L15" s="8"/>
      <c r="M15" s="15">
        <v>-89543</v>
      </c>
      <c r="O15" s="8"/>
      <c r="P15" s="15">
        <v>-62658</v>
      </c>
    </row>
  </sheetData>
  <sheetProtection selectLockedCells="1" selectUnlockedCells="1"/>
  <mergeCells count="13">
    <mergeCell ref="C3:P3"/>
    <mergeCell ref="C4:P4"/>
    <mergeCell ref="C5:D5"/>
    <mergeCell ref="F5:G5"/>
    <mergeCell ref="I5:J5"/>
    <mergeCell ref="L5:M5"/>
    <mergeCell ref="O5:P5"/>
    <mergeCell ref="C6:P6"/>
    <mergeCell ref="C8:D8"/>
    <mergeCell ref="F8:G8"/>
    <mergeCell ref="I8:J8"/>
    <mergeCell ref="L8:M8"/>
    <mergeCell ref="O8:P8"/>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K21"/>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209</v>
      </c>
      <c r="B2" s="1"/>
      <c r="C2" s="1"/>
      <c r="D2" s="1"/>
      <c r="E2" s="1"/>
      <c r="F2" s="1"/>
    </row>
    <row r="5" spans="2:11" ht="15">
      <c r="B5" s="3"/>
      <c r="C5" s="4" t="s">
        <v>171</v>
      </c>
      <c r="D5" s="4"/>
      <c r="E5" s="4"/>
      <c r="F5" s="4"/>
      <c r="G5" s="4"/>
      <c r="H5" s="3"/>
      <c r="I5" s="3"/>
      <c r="J5" s="3"/>
      <c r="K5" s="2"/>
    </row>
    <row r="6" spans="2:11" ht="15">
      <c r="B6" s="3"/>
      <c r="C6" s="4" t="s">
        <v>172</v>
      </c>
      <c r="D6" s="4"/>
      <c r="E6" s="4"/>
      <c r="F6" s="4"/>
      <c r="G6" s="4"/>
      <c r="H6" s="3"/>
      <c r="I6" s="3"/>
      <c r="J6" s="3"/>
      <c r="K6" s="2"/>
    </row>
    <row r="7" spans="2:11" ht="15">
      <c r="B7" s="2"/>
      <c r="C7" s="4" t="s">
        <v>174</v>
      </c>
      <c r="D7" s="4"/>
      <c r="E7" s="2"/>
      <c r="F7" s="4" t="s">
        <v>175</v>
      </c>
      <c r="G7" s="4"/>
      <c r="H7" s="2"/>
      <c r="I7" s="4" t="s">
        <v>210</v>
      </c>
      <c r="J7" s="4"/>
      <c r="K7" s="2"/>
    </row>
    <row r="8" spans="2:11" ht="15">
      <c r="B8" s="3"/>
      <c r="C8" s="4" t="s">
        <v>179</v>
      </c>
      <c r="D8" s="4"/>
      <c r="E8" s="4"/>
      <c r="F8" s="4"/>
      <c r="G8" s="4"/>
      <c r="H8" s="4"/>
      <c r="I8" s="4"/>
      <c r="J8" s="4"/>
      <c r="K8" s="2"/>
    </row>
    <row r="9" spans="1:11" ht="15">
      <c r="A9" t="s">
        <v>180</v>
      </c>
      <c r="C9" s="3"/>
      <c r="D9" s="3"/>
      <c r="E9" s="3"/>
      <c r="F9" s="3"/>
      <c r="G9" s="3"/>
      <c r="H9" s="3"/>
      <c r="I9" s="3"/>
      <c r="J9" s="3"/>
      <c r="K9" s="3"/>
    </row>
    <row r="10" spans="1:11" ht="15">
      <c r="A10" t="s">
        <v>181</v>
      </c>
      <c r="C10" s="12">
        <v>1747</v>
      </c>
      <c r="D10" s="12"/>
      <c r="E10" s="3"/>
      <c r="F10" s="12">
        <v>599</v>
      </c>
      <c r="G10" s="12"/>
      <c r="H10" s="3"/>
      <c r="I10" s="12">
        <v>1148</v>
      </c>
      <c r="J10" s="12"/>
      <c r="K10" s="3"/>
    </row>
    <row r="11" spans="1:11" ht="15">
      <c r="A11" t="s">
        <v>183</v>
      </c>
      <c r="D11" s="14">
        <v>2333</v>
      </c>
      <c r="G11" s="14">
        <v>2214</v>
      </c>
      <c r="H11" s="3"/>
      <c r="I11" s="3"/>
      <c r="J11" s="14">
        <v>119</v>
      </c>
      <c r="K11" s="3"/>
    </row>
    <row r="12" spans="1:10" ht="15">
      <c r="A12" s="5" t="s">
        <v>184</v>
      </c>
      <c r="D12" s="14">
        <v>4080</v>
      </c>
      <c r="G12" s="14">
        <v>2813</v>
      </c>
      <c r="J12" s="14">
        <v>1267</v>
      </c>
    </row>
    <row r="13" spans="1:10" ht="15">
      <c r="A13" t="s">
        <v>185</v>
      </c>
      <c r="C13" s="8"/>
      <c r="D13" s="8"/>
      <c r="F13" s="8"/>
      <c r="G13" s="8"/>
      <c r="I13" s="8"/>
      <c r="J13" s="8"/>
    </row>
    <row r="14" spans="1:10" ht="15">
      <c r="A14" t="s">
        <v>186</v>
      </c>
      <c r="C14" s="8"/>
      <c r="D14" s="14">
        <v>6872</v>
      </c>
      <c r="G14" s="14">
        <v>1740</v>
      </c>
      <c r="I14" s="8"/>
      <c r="J14" s="14">
        <v>5132</v>
      </c>
    </row>
    <row r="15" spans="1:10" ht="15">
      <c r="A15" t="s">
        <v>188</v>
      </c>
      <c r="C15" s="8"/>
      <c r="D15" s="14">
        <v>24009</v>
      </c>
      <c r="F15" s="8"/>
      <c r="G15" s="14">
        <v>25362</v>
      </c>
      <c r="I15" s="8"/>
      <c r="J15" s="15">
        <v>-1353</v>
      </c>
    </row>
    <row r="16" spans="1:10" ht="15">
      <c r="A16" t="s">
        <v>189</v>
      </c>
      <c r="C16" s="8"/>
      <c r="D16" s="14">
        <v>24077</v>
      </c>
      <c r="F16" s="8"/>
      <c r="G16" s="14">
        <v>19094</v>
      </c>
      <c r="I16" s="8"/>
      <c r="J16" s="14">
        <v>4983</v>
      </c>
    </row>
    <row r="17" spans="1:10" ht="15">
      <c r="A17" s="5" t="s">
        <v>190</v>
      </c>
      <c r="C17" s="8"/>
      <c r="D17" s="14">
        <v>54958</v>
      </c>
      <c r="F17" s="8"/>
      <c r="G17" s="14">
        <v>46196</v>
      </c>
      <c r="I17" s="8"/>
      <c r="J17" s="14">
        <v>8762</v>
      </c>
    </row>
    <row r="18" spans="1:10" ht="15">
      <c r="A18" t="s">
        <v>191</v>
      </c>
      <c r="C18" s="8"/>
      <c r="D18" s="15">
        <v>-50878</v>
      </c>
      <c r="F18" s="8"/>
      <c r="G18" s="15">
        <v>-43383</v>
      </c>
      <c r="I18" s="8"/>
      <c r="J18" s="15">
        <v>-7495</v>
      </c>
    </row>
    <row r="19" spans="1:10" ht="15">
      <c r="A19" t="s">
        <v>192</v>
      </c>
      <c r="C19" s="8"/>
      <c r="D19" s="15">
        <v>-4098</v>
      </c>
      <c r="F19" s="8"/>
      <c r="G19" s="15">
        <v>-1967</v>
      </c>
      <c r="I19" s="8"/>
      <c r="J19" s="15">
        <v>-2131</v>
      </c>
    </row>
    <row r="20" spans="1:10" ht="15">
      <c r="A20" t="s">
        <v>211</v>
      </c>
      <c r="C20" s="8"/>
      <c r="D20" s="14">
        <v>172</v>
      </c>
      <c r="F20" s="8"/>
      <c r="G20" s="14">
        <v>60</v>
      </c>
      <c r="I20" s="8"/>
      <c r="J20" s="14">
        <v>112</v>
      </c>
    </row>
    <row r="21" spans="1:10" ht="15">
      <c r="A21" t="s">
        <v>194</v>
      </c>
      <c r="C21" s="16">
        <v>-54804</v>
      </c>
      <c r="D21" s="16"/>
      <c r="F21" s="16">
        <v>-45290</v>
      </c>
      <c r="G21" s="16"/>
      <c r="I21" s="16">
        <v>-9514</v>
      </c>
      <c r="J21" s="16"/>
    </row>
  </sheetData>
  <sheetProtection selectLockedCells="1" selectUnlockedCells="1"/>
  <mergeCells count="13">
    <mergeCell ref="A2:F2"/>
    <mergeCell ref="C5:G5"/>
    <mergeCell ref="C6:G6"/>
    <mergeCell ref="C7:D7"/>
    <mergeCell ref="F7:G7"/>
    <mergeCell ref="I7:J7"/>
    <mergeCell ref="C8:J8"/>
    <mergeCell ref="C10:D10"/>
    <mergeCell ref="F10:G10"/>
    <mergeCell ref="I10:J10"/>
    <mergeCell ref="C21:D21"/>
    <mergeCell ref="F21:G21"/>
    <mergeCell ref="I21:J21"/>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K21"/>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212</v>
      </c>
      <c r="B2" s="1"/>
      <c r="C2" s="1"/>
      <c r="D2" s="1"/>
      <c r="E2" s="1"/>
      <c r="F2" s="1"/>
    </row>
    <row r="5" spans="2:11" ht="15">
      <c r="B5" s="3"/>
      <c r="C5" s="4" t="s">
        <v>171</v>
      </c>
      <c r="D5" s="4"/>
      <c r="E5" s="4"/>
      <c r="F5" s="4"/>
      <c r="G5" s="4"/>
      <c r="H5" s="3"/>
      <c r="K5" s="2"/>
    </row>
    <row r="6" spans="2:11" ht="15">
      <c r="B6" s="3"/>
      <c r="C6" s="4" t="s">
        <v>172</v>
      </c>
      <c r="D6" s="4"/>
      <c r="E6" s="4"/>
      <c r="F6" s="4"/>
      <c r="G6" s="4"/>
      <c r="H6" s="3"/>
      <c r="I6" s="3"/>
      <c r="J6" s="3"/>
      <c r="K6" s="2"/>
    </row>
    <row r="7" spans="2:11" ht="15">
      <c r="B7" s="2"/>
      <c r="C7" s="4" t="s">
        <v>175</v>
      </c>
      <c r="D7" s="4"/>
      <c r="E7" s="2"/>
      <c r="F7" s="4" t="s">
        <v>176</v>
      </c>
      <c r="G7" s="4"/>
      <c r="H7" s="2"/>
      <c r="I7" s="4" t="s">
        <v>210</v>
      </c>
      <c r="J7" s="4"/>
      <c r="K7" s="2"/>
    </row>
    <row r="8" spans="2:11" ht="15">
      <c r="B8" s="3"/>
      <c r="C8" s="4" t="s">
        <v>179</v>
      </c>
      <c r="D8" s="4"/>
      <c r="E8" s="4"/>
      <c r="F8" s="4"/>
      <c r="G8" s="4"/>
      <c r="H8" s="4"/>
      <c r="I8" s="4"/>
      <c r="J8" s="4"/>
      <c r="K8" s="2"/>
    </row>
    <row r="9" spans="1:11" ht="15">
      <c r="A9" t="s">
        <v>180</v>
      </c>
      <c r="C9" s="3"/>
      <c r="D9" s="3"/>
      <c r="E9" s="3"/>
      <c r="F9" s="3"/>
      <c r="G9" s="3"/>
      <c r="H9" s="3"/>
      <c r="I9" s="3"/>
      <c r="J9" s="3"/>
      <c r="K9" s="3"/>
    </row>
    <row r="10" spans="1:11" ht="15">
      <c r="A10" t="s">
        <v>181</v>
      </c>
      <c r="C10" s="12">
        <v>599</v>
      </c>
      <c r="D10" s="12"/>
      <c r="E10" s="3"/>
      <c r="F10" s="13" t="s">
        <v>182</v>
      </c>
      <c r="G10" s="13"/>
      <c r="H10" s="3"/>
      <c r="I10" s="12">
        <v>599</v>
      </c>
      <c r="J10" s="12"/>
      <c r="K10" s="3"/>
    </row>
    <row r="11" spans="1:11" ht="15">
      <c r="A11" t="s">
        <v>183</v>
      </c>
      <c r="D11" s="14">
        <v>2214</v>
      </c>
      <c r="G11" s="14">
        <v>119</v>
      </c>
      <c r="H11" s="3"/>
      <c r="I11" s="3"/>
      <c r="J11" s="14">
        <v>2095</v>
      </c>
      <c r="K11" s="3"/>
    </row>
    <row r="12" spans="1:10" ht="15">
      <c r="A12" s="5" t="s">
        <v>184</v>
      </c>
      <c r="D12" s="14">
        <v>2813</v>
      </c>
      <c r="G12" s="14">
        <v>119</v>
      </c>
      <c r="J12" s="14">
        <v>2694</v>
      </c>
    </row>
    <row r="13" spans="1:10" ht="15">
      <c r="A13" t="s">
        <v>185</v>
      </c>
      <c r="C13" s="8"/>
      <c r="D13" s="8"/>
      <c r="F13" s="8"/>
      <c r="G13" s="8"/>
      <c r="I13" s="8"/>
      <c r="J13" s="8"/>
    </row>
    <row r="14" spans="1:10" ht="15">
      <c r="A14" t="s">
        <v>186</v>
      </c>
      <c r="D14" s="14">
        <v>1740</v>
      </c>
      <c r="F14" s="8"/>
      <c r="G14" s="8" t="s">
        <v>187</v>
      </c>
      <c r="I14" s="8"/>
      <c r="J14" s="14">
        <v>1740</v>
      </c>
    </row>
    <row r="15" spans="1:10" ht="15">
      <c r="A15" t="s">
        <v>188</v>
      </c>
      <c r="C15" s="8"/>
      <c r="D15" s="14">
        <v>25362</v>
      </c>
      <c r="F15" s="8"/>
      <c r="G15" s="14">
        <v>19782</v>
      </c>
      <c r="I15" s="8"/>
      <c r="J15" s="14">
        <v>5580</v>
      </c>
    </row>
    <row r="16" spans="1:10" ht="15">
      <c r="A16" t="s">
        <v>189</v>
      </c>
      <c r="C16" s="8"/>
      <c r="D16" s="14">
        <v>19094</v>
      </c>
      <c r="F16" s="8"/>
      <c r="G16" s="14">
        <v>11018</v>
      </c>
      <c r="I16" s="8"/>
      <c r="J16" s="14">
        <v>8076</v>
      </c>
    </row>
    <row r="17" spans="1:10" ht="15">
      <c r="A17" s="5" t="s">
        <v>190</v>
      </c>
      <c r="C17" s="8"/>
      <c r="D17" s="14">
        <v>46196</v>
      </c>
      <c r="F17" s="8"/>
      <c r="G17" s="14">
        <v>30800</v>
      </c>
      <c r="I17" s="8"/>
      <c r="J17" s="14">
        <v>15396</v>
      </c>
    </row>
    <row r="18" spans="1:10" ht="15">
      <c r="A18" t="s">
        <v>191</v>
      </c>
      <c r="C18" s="8"/>
      <c r="D18" s="15">
        <v>-43383</v>
      </c>
      <c r="F18" s="8"/>
      <c r="G18" s="15">
        <v>-30681</v>
      </c>
      <c r="I18" s="8"/>
      <c r="J18" s="15">
        <v>-12702</v>
      </c>
    </row>
    <row r="19" spans="1:10" ht="15">
      <c r="A19" t="s">
        <v>192</v>
      </c>
      <c r="C19" s="8"/>
      <c r="D19" s="15">
        <v>-1967</v>
      </c>
      <c r="F19" s="8"/>
      <c r="G19" s="15">
        <v>-721</v>
      </c>
      <c r="I19" s="8"/>
      <c r="J19" s="15">
        <v>-1246</v>
      </c>
    </row>
    <row r="20" spans="1:10" ht="15">
      <c r="A20" t="s">
        <v>211</v>
      </c>
      <c r="C20" s="8"/>
      <c r="D20" s="14">
        <v>60</v>
      </c>
      <c r="F20" s="8"/>
      <c r="G20" s="14">
        <v>12</v>
      </c>
      <c r="I20" s="8"/>
      <c r="J20" s="14">
        <v>48</v>
      </c>
    </row>
    <row r="21" spans="1:10" ht="15">
      <c r="A21" t="s">
        <v>194</v>
      </c>
      <c r="C21" s="16">
        <v>-45290</v>
      </c>
      <c r="D21" s="16"/>
      <c r="F21" s="16">
        <v>-31390</v>
      </c>
      <c r="G21" s="16"/>
      <c r="I21" s="16">
        <v>-13900</v>
      </c>
      <c r="J21" s="16"/>
    </row>
  </sheetData>
  <sheetProtection selectLockedCells="1" selectUnlockedCells="1"/>
  <mergeCells count="13">
    <mergeCell ref="A2:F2"/>
    <mergeCell ref="C5:G5"/>
    <mergeCell ref="C6:G6"/>
    <mergeCell ref="C7:D7"/>
    <mergeCell ref="F7:G7"/>
    <mergeCell ref="I7:J7"/>
    <mergeCell ref="C8:J8"/>
    <mergeCell ref="C10:D10"/>
    <mergeCell ref="F10:G10"/>
    <mergeCell ref="I10:J10"/>
    <mergeCell ref="C21:D21"/>
    <mergeCell ref="F21:G21"/>
    <mergeCell ref="I21:J21"/>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213</v>
      </c>
      <c r="B2" s="1"/>
      <c r="C2" s="1"/>
      <c r="D2" s="1"/>
      <c r="E2" s="1"/>
      <c r="F2" s="1"/>
    </row>
    <row r="5" spans="2:11" ht="15">
      <c r="B5" s="3"/>
      <c r="C5" s="4" t="s">
        <v>171</v>
      </c>
      <c r="D5" s="4"/>
      <c r="E5" s="4"/>
      <c r="F5" s="4"/>
      <c r="G5" s="4"/>
      <c r="H5" s="4"/>
      <c r="I5" s="4"/>
      <c r="J5" s="4"/>
      <c r="K5" s="2"/>
    </row>
    <row r="6" spans="2:11" ht="15">
      <c r="B6" s="3"/>
      <c r="C6" s="4" t="s">
        <v>172</v>
      </c>
      <c r="D6" s="4"/>
      <c r="E6" s="4"/>
      <c r="F6" s="4"/>
      <c r="G6" s="4"/>
      <c r="H6" s="4"/>
      <c r="I6" s="4"/>
      <c r="J6" s="4"/>
      <c r="K6" s="2"/>
    </row>
    <row r="7" spans="2:11" ht="15">
      <c r="B7" s="2"/>
      <c r="C7" s="4" t="s">
        <v>174</v>
      </c>
      <c r="D7" s="4"/>
      <c r="E7" s="2"/>
      <c r="F7" s="4" t="s">
        <v>175</v>
      </c>
      <c r="G7" s="4"/>
      <c r="H7" s="2"/>
      <c r="I7" s="4" t="s">
        <v>176</v>
      </c>
      <c r="J7" s="4"/>
      <c r="K7" s="2"/>
    </row>
    <row r="8" spans="2:11" ht="15">
      <c r="B8" s="3"/>
      <c r="C8" s="4" t="s">
        <v>179</v>
      </c>
      <c r="D8" s="4"/>
      <c r="E8" s="4"/>
      <c r="F8" s="4"/>
      <c r="G8" s="4"/>
      <c r="H8" s="4"/>
      <c r="I8" s="4"/>
      <c r="J8" s="4"/>
      <c r="K8" s="2"/>
    </row>
    <row r="9" spans="1:10" ht="15">
      <c r="A9" t="s">
        <v>214</v>
      </c>
      <c r="C9" s="8"/>
      <c r="D9" s="8"/>
      <c r="F9" s="8"/>
      <c r="G9" s="8"/>
      <c r="I9" s="8"/>
      <c r="J9" s="8"/>
    </row>
    <row r="10" spans="1:10" ht="15">
      <c r="A10" t="s">
        <v>215</v>
      </c>
      <c r="C10" s="16">
        <v>-46442</v>
      </c>
      <c r="D10" s="16"/>
      <c r="F10" s="16">
        <v>-37465</v>
      </c>
      <c r="G10" s="16"/>
      <c r="I10" s="16">
        <v>-28184</v>
      </c>
      <c r="J10" s="16"/>
    </row>
    <row r="11" spans="1:10" ht="15">
      <c r="A11" t="s">
        <v>216</v>
      </c>
      <c r="C11" s="8"/>
      <c r="D11" s="15">
        <v>-5487</v>
      </c>
      <c r="F11" s="8"/>
      <c r="G11" s="15">
        <v>-7894</v>
      </c>
      <c r="I11" s="8"/>
      <c r="J11" s="15">
        <v>-2084</v>
      </c>
    </row>
    <row r="12" spans="1:10" ht="15">
      <c r="A12" t="s">
        <v>217</v>
      </c>
      <c r="C12" s="8"/>
      <c r="D12" s="14">
        <v>51755</v>
      </c>
      <c r="F12" s="8"/>
      <c r="G12" s="14">
        <v>45172</v>
      </c>
      <c r="I12" s="8"/>
      <c r="J12" s="14">
        <v>73919</v>
      </c>
    </row>
    <row r="13" spans="1:10" ht="15">
      <c r="A13" t="s">
        <v>218</v>
      </c>
      <c r="C13" s="16">
        <v>-174</v>
      </c>
      <c r="D13" s="16"/>
      <c r="F13" s="16">
        <v>-187</v>
      </c>
      <c r="G13" s="16"/>
      <c r="I13" s="12">
        <v>43651</v>
      </c>
      <c r="J13" s="12"/>
    </row>
  </sheetData>
  <sheetProtection selectLockedCells="1" selectUnlockedCells="1"/>
  <mergeCells count="13">
    <mergeCell ref="A2:F2"/>
    <mergeCell ref="C5:J5"/>
    <mergeCell ref="C6:J6"/>
    <mergeCell ref="C7:D7"/>
    <mergeCell ref="F7:G7"/>
    <mergeCell ref="I7:J7"/>
    <mergeCell ref="C8:J8"/>
    <mergeCell ref="C10:D10"/>
    <mergeCell ref="F10:G10"/>
    <mergeCell ref="I10:J10"/>
    <mergeCell ref="C13:D13"/>
    <mergeCell ref="F13:G13"/>
    <mergeCell ref="I13:J13"/>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1:6" ht="15">
      <c r="A2" s="1" t="s">
        <v>219</v>
      </c>
      <c r="B2" s="1"/>
      <c r="C2" s="1"/>
      <c r="D2" s="1"/>
      <c r="E2" s="1"/>
      <c r="F2" s="1"/>
    </row>
    <row r="5" spans="2:17" ht="15">
      <c r="B5" s="2"/>
      <c r="C5" s="4" t="s">
        <v>220</v>
      </c>
      <c r="D5" s="4"/>
      <c r="E5" s="4"/>
      <c r="F5" s="4"/>
      <c r="G5" s="4"/>
      <c r="H5" s="4"/>
      <c r="I5" s="4"/>
      <c r="J5" s="4"/>
      <c r="K5" s="4"/>
      <c r="L5" s="4"/>
      <c r="M5" s="4"/>
      <c r="N5" s="4"/>
      <c r="O5" s="4"/>
      <c r="P5" s="4"/>
      <c r="Q5" s="2"/>
    </row>
    <row r="6" spans="2:17" ht="15">
      <c r="B6" s="3"/>
      <c r="C6" s="4" t="s">
        <v>129</v>
      </c>
      <c r="D6" s="4"/>
      <c r="E6" s="3"/>
      <c r="F6" s="4" t="s">
        <v>221</v>
      </c>
      <c r="G6" s="4"/>
      <c r="H6" s="3"/>
      <c r="I6" s="4" t="s">
        <v>222</v>
      </c>
      <c r="J6" s="4"/>
      <c r="K6" s="3"/>
      <c r="L6" s="4" t="s">
        <v>223</v>
      </c>
      <c r="M6" s="4"/>
      <c r="N6" s="3"/>
      <c r="O6" s="4" t="s">
        <v>224</v>
      </c>
      <c r="P6" s="4"/>
      <c r="Q6" s="2"/>
    </row>
    <row r="7" spans="2:17" ht="15">
      <c r="B7" s="3"/>
      <c r="C7" s="4" t="s">
        <v>179</v>
      </c>
      <c r="D7" s="4"/>
      <c r="E7" s="4"/>
      <c r="F7" s="4"/>
      <c r="G7" s="4"/>
      <c r="H7" s="4"/>
      <c r="I7" s="4"/>
      <c r="J7" s="4"/>
      <c r="K7" s="4"/>
      <c r="L7" s="4"/>
      <c r="M7" s="4"/>
      <c r="N7" s="4"/>
      <c r="O7" s="4"/>
      <c r="P7" s="4"/>
      <c r="Q7" s="2"/>
    </row>
    <row r="8" spans="1:16" ht="15">
      <c r="A8" t="s">
        <v>225</v>
      </c>
      <c r="C8" s="12">
        <v>9058</v>
      </c>
      <c r="D8" s="12"/>
      <c r="F8" s="12">
        <v>2079</v>
      </c>
      <c r="G8" s="12"/>
      <c r="I8" s="12">
        <v>3549</v>
      </c>
      <c r="J8" s="12"/>
      <c r="L8" s="12">
        <v>3430</v>
      </c>
      <c r="M8" s="12"/>
      <c r="O8" s="13" t="s">
        <v>182</v>
      </c>
      <c r="P8" s="13"/>
    </row>
    <row r="9" spans="1:16" ht="15">
      <c r="A9" t="s">
        <v>226</v>
      </c>
      <c r="C9" s="8"/>
      <c r="D9" s="14">
        <v>69446</v>
      </c>
      <c r="F9" s="8"/>
      <c r="G9" s="14">
        <v>5156</v>
      </c>
      <c r="I9" s="8"/>
      <c r="J9" s="14">
        <v>9761</v>
      </c>
      <c r="L9" s="8"/>
      <c r="M9" s="14">
        <v>36365</v>
      </c>
      <c r="O9" s="8"/>
      <c r="P9" s="14">
        <v>18164</v>
      </c>
    </row>
    <row r="10" spans="1:16" ht="15">
      <c r="A10" s="5" t="s">
        <v>227</v>
      </c>
      <c r="C10" s="12">
        <v>78504</v>
      </c>
      <c r="D10" s="12"/>
      <c r="F10" s="12">
        <v>7235</v>
      </c>
      <c r="G10" s="12"/>
      <c r="I10" s="12">
        <v>13310</v>
      </c>
      <c r="J10" s="12"/>
      <c r="L10" s="12">
        <v>39795</v>
      </c>
      <c r="M10" s="12"/>
      <c r="O10" s="12">
        <v>18164</v>
      </c>
      <c r="P10" s="12"/>
    </row>
  </sheetData>
  <sheetProtection selectLockedCells="1" selectUnlockedCells="1"/>
  <mergeCells count="18">
    <mergeCell ref="A2:F2"/>
    <mergeCell ref="C5:P5"/>
    <mergeCell ref="C6:D6"/>
    <mergeCell ref="F6:G6"/>
    <mergeCell ref="I6:J6"/>
    <mergeCell ref="L6:M6"/>
    <mergeCell ref="O6:P6"/>
    <mergeCell ref="C7:P7"/>
    <mergeCell ref="C8:D8"/>
    <mergeCell ref="F8:G8"/>
    <mergeCell ref="I8:J8"/>
    <mergeCell ref="L8:M8"/>
    <mergeCell ref="O8:P8"/>
    <mergeCell ref="C10:D10"/>
    <mergeCell ref="F10:G10"/>
    <mergeCell ref="I10:J10"/>
    <mergeCell ref="L10:M10"/>
    <mergeCell ref="O10:P10"/>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228</v>
      </c>
      <c r="B2" s="1"/>
      <c r="C2" s="1"/>
      <c r="D2" s="1"/>
      <c r="E2" s="1"/>
      <c r="F2" s="1"/>
    </row>
    <row r="5" spans="2:8" ht="15">
      <c r="B5" s="3"/>
      <c r="C5" s="4" t="s">
        <v>172</v>
      </c>
      <c r="D5" s="4"/>
      <c r="E5" s="3"/>
      <c r="F5" s="4" t="s">
        <v>172</v>
      </c>
      <c r="G5" s="4"/>
      <c r="H5" s="2"/>
    </row>
    <row r="6" spans="2:8" ht="15">
      <c r="B6" s="2"/>
      <c r="C6" s="4" t="s">
        <v>174</v>
      </c>
      <c r="D6" s="4"/>
      <c r="E6" s="2"/>
      <c r="F6" s="4" t="s">
        <v>175</v>
      </c>
      <c r="G6" s="4"/>
      <c r="H6" s="2"/>
    </row>
    <row r="7" spans="2:8" ht="15">
      <c r="B7" s="3"/>
      <c r="C7" s="3"/>
      <c r="D7" s="3"/>
      <c r="E7" s="3"/>
      <c r="F7" s="3"/>
      <c r="G7" s="3"/>
      <c r="H7" s="2"/>
    </row>
    <row r="8" ht="15">
      <c r="A8" s="5" t="s">
        <v>229</v>
      </c>
    </row>
    <row r="9" ht="15">
      <c r="A9" t="s">
        <v>230</v>
      </c>
    </row>
    <row r="10" spans="1:7" ht="15">
      <c r="A10" t="s">
        <v>231</v>
      </c>
      <c r="C10" s="12">
        <v>73488</v>
      </c>
      <c r="D10" s="12"/>
      <c r="F10" s="12">
        <v>73662</v>
      </c>
      <c r="G10" s="12"/>
    </row>
    <row r="11" spans="1:7" ht="15">
      <c r="A11" t="s">
        <v>232</v>
      </c>
      <c r="D11" s="14">
        <v>327</v>
      </c>
      <c r="G11" s="14">
        <v>369</v>
      </c>
    </row>
    <row r="12" spans="1:7" ht="15">
      <c r="A12" t="s">
        <v>233</v>
      </c>
      <c r="C12" s="8"/>
      <c r="D12" s="14">
        <v>820</v>
      </c>
      <c r="F12" s="8"/>
      <c r="G12" s="14">
        <v>838</v>
      </c>
    </row>
    <row r="13" spans="1:7" ht="15">
      <c r="A13" t="s">
        <v>234</v>
      </c>
      <c r="C13" s="8"/>
      <c r="D13" s="14">
        <v>803</v>
      </c>
      <c r="F13" s="8"/>
      <c r="G13" s="14">
        <v>683</v>
      </c>
    </row>
    <row r="14" spans="1:7" ht="15">
      <c r="A14" s="5" t="s">
        <v>235</v>
      </c>
      <c r="C14" s="8"/>
      <c r="D14" s="14">
        <v>75438</v>
      </c>
      <c r="F14" s="8"/>
      <c r="G14" s="14">
        <v>75552</v>
      </c>
    </row>
    <row r="15" spans="1:7" ht="15">
      <c r="A15" t="s">
        <v>236</v>
      </c>
      <c r="C15" s="8"/>
      <c r="D15" s="14">
        <v>13589</v>
      </c>
      <c r="F15" s="8"/>
      <c r="G15" s="14">
        <v>10655</v>
      </c>
    </row>
    <row r="16" spans="1:7" ht="15">
      <c r="A16" t="s">
        <v>237</v>
      </c>
      <c r="C16" s="8"/>
      <c r="D16" s="14">
        <v>260</v>
      </c>
      <c r="F16" s="8"/>
      <c r="G16" s="14">
        <v>260</v>
      </c>
    </row>
    <row r="17" spans="1:7" ht="15">
      <c r="A17" t="s">
        <v>238</v>
      </c>
      <c r="C17" s="8"/>
      <c r="D17" s="14">
        <v>281</v>
      </c>
      <c r="F17" s="8"/>
      <c r="G17" s="14">
        <v>358</v>
      </c>
    </row>
    <row r="18" spans="1:7" ht="15">
      <c r="A18" s="5" t="s">
        <v>202</v>
      </c>
      <c r="C18" s="12">
        <v>89568</v>
      </c>
      <c r="D18" s="12"/>
      <c r="F18" s="12">
        <v>86825</v>
      </c>
      <c r="G18" s="12"/>
    </row>
    <row r="19" ht="15">
      <c r="A19" s="5" t="s">
        <v>239</v>
      </c>
    </row>
    <row r="20" ht="15">
      <c r="A20" t="s">
        <v>240</v>
      </c>
    </row>
    <row r="21" spans="1:7" ht="15">
      <c r="A21" t="s">
        <v>241</v>
      </c>
      <c r="C21" s="12">
        <v>962</v>
      </c>
      <c r="D21" s="12"/>
      <c r="F21" s="12">
        <v>1228</v>
      </c>
      <c r="G21" s="12"/>
    </row>
    <row r="22" spans="1:7" ht="15">
      <c r="A22" t="s">
        <v>242</v>
      </c>
      <c r="C22" s="8"/>
      <c r="D22" s="14">
        <v>4908</v>
      </c>
      <c r="F22" s="8"/>
      <c r="G22" s="14">
        <v>4162</v>
      </c>
    </row>
    <row r="23" spans="1:7" ht="15">
      <c r="A23" t="s">
        <v>243</v>
      </c>
      <c r="C23" s="8"/>
      <c r="D23" s="14">
        <v>1269</v>
      </c>
      <c r="F23" s="8"/>
      <c r="G23" s="14">
        <v>4449</v>
      </c>
    </row>
    <row r="24" spans="1:7" ht="15">
      <c r="A24" t="s">
        <v>244</v>
      </c>
      <c r="C24" s="8"/>
      <c r="D24" s="14">
        <v>2445</v>
      </c>
      <c r="F24" s="8"/>
      <c r="G24" s="14">
        <v>2146</v>
      </c>
    </row>
    <row r="25" spans="1:7" ht="15">
      <c r="A25" t="s">
        <v>245</v>
      </c>
      <c r="C25" s="8"/>
      <c r="D25" s="14">
        <v>301</v>
      </c>
      <c r="F25" s="8"/>
      <c r="G25" s="14">
        <v>268</v>
      </c>
    </row>
    <row r="26" spans="1:7" ht="15">
      <c r="A26" s="5" t="s">
        <v>246</v>
      </c>
      <c r="C26" s="8"/>
      <c r="D26" s="14">
        <v>9885</v>
      </c>
      <c r="F26" s="8"/>
      <c r="G26" s="14">
        <v>12253</v>
      </c>
    </row>
    <row r="27" spans="1:7" ht="15">
      <c r="A27" t="s">
        <v>247</v>
      </c>
      <c r="C27" s="8"/>
      <c r="D27" s="14">
        <v>39504</v>
      </c>
      <c r="F27" s="8"/>
      <c r="G27" s="14">
        <v>26121</v>
      </c>
    </row>
    <row r="28" spans="1:7" ht="15">
      <c r="A28" t="s">
        <v>248</v>
      </c>
      <c r="C28" s="8"/>
      <c r="D28" s="14">
        <v>792</v>
      </c>
      <c r="F28" s="8"/>
      <c r="G28" s="14">
        <v>1076</v>
      </c>
    </row>
    <row r="29" spans="1:7" ht="15">
      <c r="A29" t="s">
        <v>249</v>
      </c>
      <c r="C29" s="8"/>
      <c r="D29" s="14">
        <v>49</v>
      </c>
      <c r="F29" s="8"/>
      <c r="G29" s="14">
        <v>436</v>
      </c>
    </row>
    <row r="30" ht="15">
      <c r="A30" t="s">
        <v>250</v>
      </c>
    </row>
    <row r="31" ht="15">
      <c r="A31" t="s">
        <v>251</v>
      </c>
    </row>
    <row r="32" spans="1:7" ht="15">
      <c r="A32" t="s">
        <v>252</v>
      </c>
      <c r="D32" s="8" t="s">
        <v>187</v>
      </c>
      <c r="G32" s="8" t="s">
        <v>187</v>
      </c>
    </row>
    <row r="33" spans="1:7" ht="15">
      <c r="A33" t="s">
        <v>253</v>
      </c>
      <c r="C33" s="8"/>
      <c r="D33" s="14">
        <v>30</v>
      </c>
      <c r="F33" s="8"/>
      <c r="G33" s="14">
        <v>24</v>
      </c>
    </row>
    <row r="34" spans="1:7" ht="15">
      <c r="A34" t="s">
        <v>254</v>
      </c>
      <c r="C34" s="8"/>
      <c r="D34" s="14">
        <v>242997</v>
      </c>
      <c r="F34" s="8"/>
      <c r="G34" s="14">
        <v>195800</v>
      </c>
    </row>
    <row r="35" spans="1:7" ht="15">
      <c r="A35" t="s">
        <v>255</v>
      </c>
      <c r="C35" s="8"/>
      <c r="D35" s="15">
        <v>-203689</v>
      </c>
      <c r="F35" s="8"/>
      <c r="G35" s="15">
        <v>-148885</v>
      </c>
    </row>
    <row r="36" spans="1:7" ht="15">
      <c r="A36" s="5" t="s">
        <v>256</v>
      </c>
      <c r="C36" s="8"/>
      <c r="D36" s="14">
        <v>39338</v>
      </c>
      <c r="F36" s="8"/>
      <c r="G36" s="14">
        <v>46939</v>
      </c>
    </row>
    <row r="37" spans="1:7" ht="15">
      <c r="A37" s="5" t="s">
        <v>257</v>
      </c>
      <c r="C37" s="12">
        <v>89568</v>
      </c>
      <c r="D37" s="12"/>
      <c r="F37" s="12">
        <v>86825</v>
      </c>
      <c r="G37" s="12"/>
    </row>
  </sheetData>
  <sheetProtection selectLockedCells="1" selectUnlockedCells="1"/>
  <mergeCells count="13">
    <mergeCell ref="A2:F2"/>
    <mergeCell ref="C5:D5"/>
    <mergeCell ref="F5:G5"/>
    <mergeCell ref="C6:D6"/>
    <mergeCell ref="F6:G6"/>
    <mergeCell ref="C10:D10"/>
    <mergeCell ref="F10:G10"/>
    <mergeCell ref="C18:D18"/>
    <mergeCell ref="F18:G18"/>
    <mergeCell ref="C21:D21"/>
    <mergeCell ref="F21:G21"/>
    <mergeCell ref="C37:D37"/>
    <mergeCell ref="F37:G37"/>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K25"/>
  <sheetViews>
    <sheetView workbookViewId="0" topLeftCell="A1">
      <selection activeCell="A1" sqref="A1"/>
    </sheetView>
  </sheetViews>
  <sheetFormatPr defaultColWidth="8.00390625" defaultRowHeight="15"/>
  <cols>
    <col min="1" max="1" width="98.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258</v>
      </c>
      <c r="B2" s="1"/>
      <c r="C2" s="1"/>
      <c r="D2" s="1"/>
      <c r="E2" s="1"/>
      <c r="F2" s="1"/>
    </row>
    <row r="5" spans="3:10" ht="15">
      <c r="C5" s="4" t="s">
        <v>171</v>
      </c>
      <c r="D5" s="4"/>
      <c r="E5" s="4"/>
      <c r="F5" s="4"/>
      <c r="G5" s="4"/>
      <c r="H5" s="4"/>
      <c r="I5" s="4"/>
      <c r="J5" s="4"/>
    </row>
    <row r="6" spans="3:10" ht="15">
      <c r="C6" s="4" t="s">
        <v>172</v>
      </c>
      <c r="D6" s="4"/>
      <c r="E6" s="4"/>
      <c r="F6" s="4"/>
      <c r="G6" s="4"/>
      <c r="H6" s="4"/>
      <c r="I6" s="4"/>
      <c r="J6" s="4"/>
    </row>
    <row r="7" spans="3:11" ht="15">
      <c r="C7" s="4" t="s">
        <v>174</v>
      </c>
      <c r="D7" s="4"/>
      <c r="E7" s="3"/>
      <c r="F7" s="4" t="s">
        <v>175</v>
      </c>
      <c r="G7" s="4"/>
      <c r="H7" s="3"/>
      <c r="I7" s="4" t="s">
        <v>176</v>
      </c>
      <c r="J7" s="4"/>
      <c r="K7" s="3"/>
    </row>
    <row r="8" spans="3:11" ht="15">
      <c r="C8" s="3"/>
      <c r="D8" s="3"/>
      <c r="E8" s="3"/>
      <c r="F8" s="3"/>
      <c r="G8" s="3"/>
      <c r="H8" s="3"/>
      <c r="I8" s="18"/>
      <c r="J8" s="18"/>
      <c r="K8" s="3"/>
    </row>
    <row r="9" spans="1:10" ht="15">
      <c r="A9" t="s">
        <v>180</v>
      </c>
      <c r="D9" s="8"/>
      <c r="G9" s="8"/>
      <c r="J9" s="8"/>
    </row>
    <row r="10" spans="1:10" ht="15">
      <c r="A10" t="s">
        <v>181</v>
      </c>
      <c r="C10" s="12">
        <v>1747</v>
      </c>
      <c r="D10" s="12"/>
      <c r="E10" s="3"/>
      <c r="F10" s="12">
        <v>599</v>
      </c>
      <c r="G10" s="12"/>
      <c r="H10" s="3"/>
      <c r="I10" s="13" t="s">
        <v>182</v>
      </c>
      <c r="J10" s="13"/>
    </row>
    <row r="11" spans="1:10" ht="15">
      <c r="A11" t="s">
        <v>183</v>
      </c>
      <c r="D11" s="14">
        <v>2333</v>
      </c>
      <c r="G11" s="14">
        <v>2214</v>
      </c>
      <c r="J11" s="14">
        <v>119</v>
      </c>
    </row>
    <row r="12" spans="1:10" ht="15">
      <c r="A12" s="5" t="s">
        <v>184</v>
      </c>
      <c r="D12" s="14">
        <v>4080</v>
      </c>
      <c r="G12" s="14">
        <v>2813</v>
      </c>
      <c r="J12" s="14">
        <v>119</v>
      </c>
    </row>
    <row r="13" spans="1:10" ht="15">
      <c r="A13" t="s">
        <v>185</v>
      </c>
      <c r="C13" s="8"/>
      <c r="D13" s="8"/>
      <c r="F13" s="8"/>
      <c r="G13" s="8"/>
      <c r="I13" s="8"/>
      <c r="J13" s="8"/>
    </row>
    <row r="14" spans="1:10" ht="15">
      <c r="A14" t="s">
        <v>186</v>
      </c>
      <c r="C14" s="8"/>
      <c r="D14" s="14">
        <v>6872</v>
      </c>
      <c r="G14" s="14">
        <v>1740</v>
      </c>
      <c r="I14" s="8"/>
      <c r="J14" s="8" t="s">
        <v>187</v>
      </c>
    </row>
    <row r="15" spans="1:10" ht="15">
      <c r="A15" t="s">
        <v>188</v>
      </c>
      <c r="C15" s="8"/>
      <c r="D15" s="14">
        <v>24009</v>
      </c>
      <c r="F15" s="8"/>
      <c r="G15" s="14">
        <v>25362</v>
      </c>
      <c r="I15" s="8"/>
      <c r="J15" s="14">
        <v>19782</v>
      </c>
    </row>
    <row r="16" spans="1:10" ht="15">
      <c r="A16" t="s">
        <v>189</v>
      </c>
      <c r="C16" s="8"/>
      <c r="D16" s="14">
        <v>24077</v>
      </c>
      <c r="F16" s="8"/>
      <c r="G16" s="14">
        <v>19094</v>
      </c>
      <c r="I16" s="8"/>
      <c r="J16" s="14">
        <v>11018</v>
      </c>
    </row>
    <row r="17" spans="1:10" ht="15">
      <c r="A17" s="5" t="s">
        <v>190</v>
      </c>
      <c r="C17" s="8"/>
      <c r="D17" s="14">
        <v>54958</v>
      </c>
      <c r="F17" s="8"/>
      <c r="G17" s="14">
        <v>46196</v>
      </c>
      <c r="I17" s="8"/>
      <c r="J17" s="14">
        <v>30800</v>
      </c>
    </row>
    <row r="18" spans="1:10" ht="15">
      <c r="A18" t="s">
        <v>191</v>
      </c>
      <c r="C18" s="8"/>
      <c r="D18" s="15">
        <v>-50878</v>
      </c>
      <c r="F18" s="8"/>
      <c r="G18" s="15">
        <v>-43383</v>
      </c>
      <c r="I18" s="8"/>
      <c r="J18" s="15">
        <v>-30681</v>
      </c>
    </row>
    <row r="19" spans="1:10" ht="15">
      <c r="A19" t="s">
        <v>192</v>
      </c>
      <c r="C19" s="8"/>
      <c r="D19" s="15">
        <v>-4098</v>
      </c>
      <c r="F19" s="8"/>
      <c r="G19" s="15">
        <v>-1967</v>
      </c>
      <c r="I19" s="8"/>
      <c r="J19" s="15">
        <v>-721</v>
      </c>
    </row>
    <row r="20" spans="1:10" ht="15">
      <c r="A20" t="s">
        <v>211</v>
      </c>
      <c r="C20" s="8"/>
      <c r="D20" s="14">
        <v>172</v>
      </c>
      <c r="F20" s="8"/>
      <c r="G20" s="14">
        <v>60</v>
      </c>
      <c r="I20" s="8"/>
      <c r="J20" s="14">
        <v>12</v>
      </c>
    </row>
    <row r="21" spans="1:10" ht="15">
      <c r="A21" t="s">
        <v>259</v>
      </c>
      <c r="C21" s="8"/>
      <c r="D21" s="15">
        <v>-54804</v>
      </c>
      <c r="F21" s="8"/>
      <c r="G21" s="15">
        <v>-45290</v>
      </c>
      <c r="I21" s="8"/>
      <c r="J21" s="15">
        <v>-31390</v>
      </c>
    </row>
    <row r="22" spans="1:10" ht="15">
      <c r="A22" t="s">
        <v>260</v>
      </c>
      <c r="C22" s="8"/>
      <c r="D22" s="8" t="s">
        <v>187</v>
      </c>
      <c r="F22" s="8"/>
      <c r="G22" s="8" t="s">
        <v>187</v>
      </c>
      <c r="I22" s="8"/>
      <c r="J22" s="15">
        <v>-4570</v>
      </c>
    </row>
    <row r="23" spans="1:10" ht="15">
      <c r="A23" t="s">
        <v>196</v>
      </c>
      <c r="D23" s="15">
        <v>-54804</v>
      </c>
      <c r="G23" s="15">
        <v>-45290</v>
      </c>
      <c r="J23" s="15">
        <v>-35960</v>
      </c>
    </row>
    <row r="24" spans="1:10" ht="15">
      <c r="A24" t="s">
        <v>261</v>
      </c>
      <c r="C24" s="17">
        <v>-2.11</v>
      </c>
      <c r="D24" s="17"/>
      <c r="F24" s="17">
        <v>-2.21</v>
      </c>
      <c r="G24" s="17"/>
      <c r="I24" s="17">
        <v>-4.15</v>
      </c>
      <c r="J24" s="17"/>
    </row>
    <row r="25" spans="1:10" ht="15">
      <c r="A25" t="s">
        <v>262</v>
      </c>
      <c r="C25" s="8"/>
      <c r="D25" s="14">
        <v>26015751</v>
      </c>
      <c r="F25" s="8"/>
      <c r="G25" s="14">
        <v>20501748</v>
      </c>
      <c r="I25" s="8"/>
      <c r="J25" s="14">
        <v>8674931</v>
      </c>
    </row>
  </sheetData>
  <sheetProtection selectLockedCells="1" selectUnlockedCells="1"/>
  <mergeCells count="13">
    <mergeCell ref="A2:F2"/>
    <mergeCell ref="C5:J5"/>
    <mergeCell ref="C6:J6"/>
    <mergeCell ref="C7:D7"/>
    <mergeCell ref="F7:G7"/>
    <mergeCell ref="I7:J7"/>
    <mergeCell ref="I8:J8"/>
    <mergeCell ref="C10:D10"/>
    <mergeCell ref="F10:G10"/>
    <mergeCell ref="I10:J10"/>
    <mergeCell ref="C24:D24"/>
    <mergeCell ref="F24:G24"/>
    <mergeCell ref="I24:J2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AU31"/>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7" width="8.7109375" style="0" customWidth="1"/>
    <col min="8" max="8" width="10.7109375" style="0" customWidth="1"/>
    <col min="9" max="10" width="8.7109375" style="0" customWidth="1"/>
    <col min="11" max="11" width="10.7109375" style="0" customWidth="1"/>
    <col min="12" max="12" width="8.7109375" style="0" customWidth="1"/>
    <col min="13" max="13" width="10.7109375" style="0" customWidth="1"/>
    <col min="14" max="15" width="8.7109375" style="0" customWidth="1"/>
    <col min="16" max="16" width="10.7109375" style="0" customWidth="1"/>
    <col min="17" max="17" width="8.7109375" style="0" customWidth="1"/>
    <col min="18" max="18" width="10.7109375" style="0" customWidth="1"/>
    <col min="19" max="20" width="8.7109375" style="0" customWidth="1"/>
    <col min="21" max="21" width="10.7109375" style="0" customWidth="1"/>
    <col min="22" max="22" width="8.7109375" style="0" customWidth="1"/>
    <col min="23" max="23" width="10.7109375" style="0" customWidth="1"/>
    <col min="24" max="25" width="8.7109375" style="0" customWidth="1"/>
    <col min="26" max="26" width="10.7109375" style="0" customWidth="1"/>
    <col min="27" max="27" width="8.7109375" style="0" customWidth="1"/>
    <col min="28" max="28" width="10.7109375" style="0" customWidth="1"/>
    <col min="29" max="30" width="8.7109375" style="0" customWidth="1"/>
    <col min="31" max="31" width="10.7109375" style="0" customWidth="1"/>
    <col min="32" max="33" width="8.7109375" style="0" customWidth="1"/>
    <col min="34" max="34" width="10.7109375" style="0" customWidth="1"/>
    <col min="35" max="36" width="8.7109375" style="0" customWidth="1"/>
    <col min="37" max="37" width="10.7109375" style="0" customWidth="1"/>
    <col min="38" max="39" width="8.7109375" style="0" customWidth="1"/>
    <col min="40" max="40" width="10.7109375" style="0" customWidth="1"/>
    <col min="41" max="42" width="8.7109375" style="0" customWidth="1"/>
    <col min="43" max="43" width="10.7109375" style="0" customWidth="1"/>
    <col min="44" max="45" width="8.7109375" style="0" customWidth="1"/>
    <col min="46" max="46" width="10.7109375" style="0" customWidth="1"/>
    <col min="47" max="16384" width="8.7109375" style="0" customWidth="1"/>
  </cols>
  <sheetData>
    <row r="2" spans="1:6" ht="15">
      <c r="A2" s="1" t="s">
        <v>263</v>
      </c>
      <c r="B2" s="1"/>
      <c r="C2" s="1"/>
      <c r="D2" s="1"/>
      <c r="E2" s="1"/>
      <c r="F2" s="1"/>
    </row>
    <row r="5" spans="2:47" ht="15">
      <c r="B5" s="3"/>
      <c r="C5" s="4" t="s">
        <v>264</v>
      </c>
      <c r="D5" s="4"/>
      <c r="E5" s="4"/>
      <c r="F5" s="4"/>
      <c r="G5" s="3"/>
      <c r="H5" s="4" t="s">
        <v>265</v>
      </c>
      <c r="I5" s="4"/>
      <c r="J5" s="4"/>
      <c r="K5" s="4"/>
      <c r="L5" s="3"/>
      <c r="M5" s="4" t="s">
        <v>266</v>
      </c>
      <c r="N5" s="4"/>
      <c r="O5" s="4"/>
      <c r="P5" s="4"/>
      <c r="Q5" s="3"/>
      <c r="R5" s="4" t="s">
        <v>267</v>
      </c>
      <c r="S5" s="4"/>
      <c r="T5" s="4"/>
      <c r="U5" s="4"/>
      <c r="V5" s="3"/>
      <c r="W5" s="4" t="s">
        <v>268</v>
      </c>
      <c r="X5" s="4"/>
      <c r="Y5" s="4"/>
      <c r="Z5" s="4"/>
      <c r="AA5" s="3"/>
      <c r="AB5" s="4" t="s">
        <v>269</v>
      </c>
      <c r="AC5" s="4"/>
      <c r="AD5" s="4"/>
      <c r="AE5" s="4"/>
      <c r="AF5" s="3"/>
      <c r="AG5" s="3"/>
      <c r="AH5" s="3"/>
      <c r="AI5" s="3"/>
      <c r="AJ5" s="3"/>
      <c r="AK5" s="3"/>
      <c r="AL5" s="3"/>
      <c r="AM5" s="3"/>
      <c r="AN5" s="3"/>
      <c r="AO5" s="3"/>
      <c r="AP5" s="3"/>
      <c r="AQ5" s="3"/>
      <c r="AR5" s="3"/>
      <c r="AS5" s="3"/>
      <c r="AT5" s="3"/>
      <c r="AU5" s="3"/>
    </row>
    <row r="6" spans="2:47" ht="15">
      <c r="B6" s="3"/>
      <c r="C6" s="4" t="s">
        <v>270</v>
      </c>
      <c r="D6" s="4"/>
      <c r="E6" s="4"/>
      <c r="F6" s="4"/>
      <c r="G6" s="3"/>
      <c r="H6" s="4" t="s">
        <v>270</v>
      </c>
      <c r="I6" s="4"/>
      <c r="J6" s="4"/>
      <c r="K6" s="4"/>
      <c r="L6" s="3"/>
      <c r="M6" s="4" t="s">
        <v>270</v>
      </c>
      <c r="N6" s="4"/>
      <c r="O6" s="4"/>
      <c r="P6" s="4"/>
      <c r="Q6" s="3"/>
      <c r="R6" s="4" t="s">
        <v>270</v>
      </c>
      <c r="S6" s="4"/>
      <c r="T6" s="4"/>
      <c r="U6" s="4"/>
      <c r="V6" s="3"/>
      <c r="W6" s="4" t="s">
        <v>270</v>
      </c>
      <c r="X6" s="4"/>
      <c r="Y6" s="4"/>
      <c r="Z6" s="4"/>
      <c r="AA6" s="3"/>
      <c r="AB6" s="4" t="s">
        <v>270</v>
      </c>
      <c r="AC6" s="4"/>
      <c r="AD6" s="4"/>
      <c r="AE6" s="4"/>
      <c r="AF6" s="3"/>
      <c r="AG6" s="3"/>
      <c r="AH6" s="3"/>
      <c r="AI6" s="3"/>
      <c r="AJ6" s="3"/>
      <c r="AK6" s="3"/>
      <c r="AL6" s="3"/>
      <c r="AM6" s="3"/>
      <c r="AN6" s="3"/>
      <c r="AO6" s="3"/>
      <c r="AP6" s="18"/>
      <c r="AQ6" s="18"/>
      <c r="AR6" s="3"/>
      <c r="AS6" s="3"/>
      <c r="AT6" s="3"/>
      <c r="AU6" s="3"/>
    </row>
    <row r="7" spans="2:47" ht="15">
      <c r="B7" s="3"/>
      <c r="C7" s="4" t="s">
        <v>271</v>
      </c>
      <c r="D7" s="4"/>
      <c r="E7" s="4"/>
      <c r="F7" s="4"/>
      <c r="G7" s="3"/>
      <c r="H7" s="4" t="s">
        <v>271</v>
      </c>
      <c r="I7" s="4"/>
      <c r="J7" s="4"/>
      <c r="K7" s="4"/>
      <c r="L7" s="3"/>
      <c r="M7" s="4" t="s">
        <v>271</v>
      </c>
      <c r="N7" s="4"/>
      <c r="O7" s="4"/>
      <c r="P7" s="4"/>
      <c r="Q7" s="3"/>
      <c r="R7" s="4" t="s">
        <v>271</v>
      </c>
      <c r="S7" s="4"/>
      <c r="T7" s="4"/>
      <c r="U7" s="4"/>
      <c r="V7" s="3"/>
      <c r="W7" s="4" t="s">
        <v>271</v>
      </c>
      <c r="X7" s="4"/>
      <c r="Y7" s="4"/>
      <c r="Z7" s="4"/>
      <c r="AA7" s="3"/>
      <c r="AB7" s="4" t="s">
        <v>271</v>
      </c>
      <c r="AC7" s="4"/>
      <c r="AD7" s="4"/>
      <c r="AE7" s="4"/>
      <c r="AF7" s="3"/>
      <c r="AG7" s="3"/>
      <c r="AH7" s="3"/>
      <c r="AI7" s="3"/>
      <c r="AJ7" s="3"/>
      <c r="AK7" s="3"/>
      <c r="AL7" s="3"/>
      <c r="AM7" s="3"/>
      <c r="AN7" s="3"/>
      <c r="AO7" s="3"/>
      <c r="AP7" s="18"/>
      <c r="AQ7" s="18"/>
      <c r="AR7" s="3"/>
      <c r="AS7" s="4" t="s">
        <v>129</v>
      </c>
      <c r="AT7" s="4"/>
      <c r="AU7" s="3"/>
    </row>
    <row r="8" spans="2:47" ht="15">
      <c r="B8" s="3"/>
      <c r="C8" s="4" t="s">
        <v>272</v>
      </c>
      <c r="D8" s="4"/>
      <c r="E8" s="4"/>
      <c r="F8" s="4"/>
      <c r="G8" s="3"/>
      <c r="H8" s="4" t="s">
        <v>272</v>
      </c>
      <c r="I8" s="4"/>
      <c r="J8" s="4"/>
      <c r="K8" s="4"/>
      <c r="L8" s="3"/>
      <c r="M8" s="4" t="s">
        <v>272</v>
      </c>
      <c r="N8" s="4"/>
      <c r="O8" s="4"/>
      <c r="P8" s="4"/>
      <c r="Q8" s="3"/>
      <c r="R8" s="4" t="s">
        <v>272</v>
      </c>
      <c r="S8" s="4"/>
      <c r="T8" s="4"/>
      <c r="U8" s="4"/>
      <c r="V8" s="3"/>
      <c r="W8" s="4" t="s">
        <v>272</v>
      </c>
      <c r="X8" s="4"/>
      <c r="Y8" s="4"/>
      <c r="Z8" s="4"/>
      <c r="AA8" s="3"/>
      <c r="AB8" s="4" t="s">
        <v>272</v>
      </c>
      <c r="AC8" s="4"/>
      <c r="AD8" s="4"/>
      <c r="AE8" s="4"/>
      <c r="AF8" s="3"/>
      <c r="AG8" s="3"/>
      <c r="AH8" s="4" t="s">
        <v>273</v>
      </c>
      <c r="AI8" s="4"/>
      <c r="AJ8" s="4"/>
      <c r="AK8" s="4"/>
      <c r="AL8" s="3"/>
      <c r="AM8" s="4" t="s">
        <v>274</v>
      </c>
      <c r="AN8" s="4"/>
      <c r="AO8" s="3"/>
      <c r="AP8" s="4" t="s">
        <v>275</v>
      </c>
      <c r="AQ8" s="4"/>
      <c r="AR8" s="3"/>
      <c r="AS8" s="4" t="s">
        <v>276</v>
      </c>
      <c r="AT8" s="4"/>
      <c r="AU8" s="3"/>
    </row>
    <row r="9" spans="2:47" ht="15">
      <c r="B9" s="3"/>
      <c r="C9" s="4" t="s">
        <v>277</v>
      </c>
      <c r="D9" s="4"/>
      <c r="E9" s="4"/>
      <c r="F9" s="4"/>
      <c r="G9" s="3"/>
      <c r="H9" s="4" t="s">
        <v>277</v>
      </c>
      <c r="I9" s="4"/>
      <c r="J9" s="4"/>
      <c r="K9" s="4"/>
      <c r="L9" s="3"/>
      <c r="M9" s="4" t="s">
        <v>277</v>
      </c>
      <c r="N9" s="4"/>
      <c r="O9" s="4"/>
      <c r="P9" s="4"/>
      <c r="Q9" s="3"/>
      <c r="R9" s="4" t="s">
        <v>277</v>
      </c>
      <c r="S9" s="4"/>
      <c r="T9" s="4"/>
      <c r="U9" s="4"/>
      <c r="V9" s="3"/>
      <c r="W9" s="4" t="s">
        <v>277</v>
      </c>
      <c r="X9" s="4"/>
      <c r="Y9" s="4"/>
      <c r="Z9" s="4"/>
      <c r="AA9" s="3"/>
      <c r="AB9" s="4" t="s">
        <v>277</v>
      </c>
      <c r="AC9" s="4"/>
      <c r="AD9" s="4"/>
      <c r="AE9" s="4"/>
      <c r="AF9" s="3"/>
      <c r="AG9" s="3"/>
      <c r="AH9" s="4" t="s">
        <v>277</v>
      </c>
      <c r="AI9" s="4"/>
      <c r="AJ9" s="4"/>
      <c r="AK9" s="4"/>
      <c r="AL9" s="3"/>
      <c r="AM9" s="4" t="s">
        <v>278</v>
      </c>
      <c r="AN9" s="4"/>
      <c r="AO9" s="3"/>
      <c r="AP9" s="18"/>
      <c r="AQ9" s="18"/>
      <c r="AR9" s="3"/>
      <c r="AS9" s="4" t="s">
        <v>279</v>
      </c>
      <c r="AT9" s="4"/>
      <c r="AU9" s="3"/>
    </row>
    <row r="10" spans="3:47" ht="15">
      <c r="C10" s="2" t="s">
        <v>280</v>
      </c>
      <c r="D10" s="3"/>
      <c r="E10" s="4" t="s">
        <v>281</v>
      </c>
      <c r="F10" s="4"/>
      <c r="G10" s="3"/>
      <c r="H10" s="2" t="s">
        <v>280</v>
      </c>
      <c r="I10" s="3"/>
      <c r="J10" s="4" t="s">
        <v>281</v>
      </c>
      <c r="K10" s="4"/>
      <c r="L10" s="3"/>
      <c r="M10" s="2" t="s">
        <v>280</v>
      </c>
      <c r="N10" s="3"/>
      <c r="O10" s="4" t="s">
        <v>281</v>
      </c>
      <c r="P10" s="4"/>
      <c r="Q10" s="3"/>
      <c r="R10" s="2" t="s">
        <v>280</v>
      </c>
      <c r="S10" s="3"/>
      <c r="T10" s="4" t="s">
        <v>281</v>
      </c>
      <c r="U10" s="4"/>
      <c r="V10" s="3"/>
      <c r="W10" s="2" t="s">
        <v>280</v>
      </c>
      <c r="X10" s="3"/>
      <c r="Y10" s="4" t="s">
        <v>281</v>
      </c>
      <c r="Z10" s="4"/>
      <c r="AA10" s="3"/>
      <c r="AB10" s="2" t="s">
        <v>280</v>
      </c>
      <c r="AC10" s="3"/>
      <c r="AD10" s="4" t="s">
        <v>281</v>
      </c>
      <c r="AE10" s="4"/>
      <c r="AF10" s="3"/>
      <c r="AG10" s="3"/>
      <c r="AH10" s="2" t="s">
        <v>280</v>
      </c>
      <c r="AI10" s="3"/>
      <c r="AJ10" s="4" t="s">
        <v>281</v>
      </c>
      <c r="AK10" s="4"/>
      <c r="AL10" s="3"/>
      <c r="AM10" s="4" t="s">
        <v>282</v>
      </c>
      <c r="AN10" s="4"/>
      <c r="AO10" s="3"/>
      <c r="AP10" s="4" t="s">
        <v>283</v>
      </c>
      <c r="AQ10" s="4"/>
      <c r="AR10" s="3"/>
      <c r="AS10" s="4" t="s">
        <v>284</v>
      </c>
      <c r="AT10" s="4"/>
      <c r="AU10" s="3"/>
    </row>
    <row r="11" spans="1:47" ht="15">
      <c r="A11" t="s">
        <v>285</v>
      </c>
      <c r="C11" s="14">
        <v>282849</v>
      </c>
      <c r="E11" s="12">
        <v>874</v>
      </c>
      <c r="F11" s="12"/>
      <c r="H11" s="14">
        <v>1703959</v>
      </c>
      <c r="J11" s="12">
        <v>7724</v>
      </c>
      <c r="K11" s="12"/>
      <c r="M11" s="14">
        <v>3249877</v>
      </c>
      <c r="O11" s="12">
        <v>15464</v>
      </c>
      <c r="P11" s="12"/>
      <c r="R11" s="14">
        <v>4055125</v>
      </c>
      <c r="T11" s="12">
        <v>19100</v>
      </c>
      <c r="U11" s="12"/>
      <c r="W11" s="14">
        <v>5054945</v>
      </c>
      <c r="Y11" s="12">
        <v>27357</v>
      </c>
      <c r="Z11" s="12"/>
      <c r="AB11" s="14">
        <v>6930967</v>
      </c>
      <c r="AD11" s="12">
        <v>42294</v>
      </c>
      <c r="AE11" s="12"/>
      <c r="AH11" s="14">
        <v>1411986</v>
      </c>
      <c r="AJ11" s="12">
        <v>1</v>
      </c>
      <c r="AK11" s="12"/>
      <c r="AM11" s="13" t="s">
        <v>182</v>
      </c>
      <c r="AN11" s="13"/>
      <c r="AP11" s="16">
        <v>-89544</v>
      </c>
      <c r="AQ11" s="16"/>
      <c r="AS11" s="16">
        <v>-89543</v>
      </c>
      <c r="AT11" s="16"/>
      <c r="AU11" s="3"/>
    </row>
    <row r="12" spans="1:46" ht="15">
      <c r="A12" t="s">
        <v>286</v>
      </c>
      <c r="C12" s="8" t="s">
        <v>187</v>
      </c>
      <c r="F12" s="14">
        <v>26</v>
      </c>
      <c r="H12" s="8" t="s">
        <v>187</v>
      </c>
      <c r="K12" s="14">
        <v>240</v>
      </c>
      <c r="M12" s="8" t="s">
        <v>187</v>
      </c>
      <c r="P12" s="14">
        <v>520</v>
      </c>
      <c r="R12" s="8" t="s">
        <v>187</v>
      </c>
      <c r="U12" s="14">
        <v>722</v>
      </c>
      <c r="W12" s="8" t="s">
        <v>187</v>
      </c>
      <c r="Z12" s="14">
        <v>1115</v>
      </c>
      <c r="AB12" s="8" t="s">
        <v>187</v>
      </c>
      <c r="AE12" s="14">
        <v>1947</v>
      </c>
      <c r="AH12" s="8" t="s">
        <v>187</v>
      </c>
      <c r="AI12" s="8"/>
      <c r="AJ12" s="8"/>
      <c r="AK12" s="8" t="s">
        <v>187</v>
      </c>
      <c r="AL12" s="8"/>
      <c r="AM12" s="8"/>
      <c r="AN12" s="15">
        <v>-880</v>
      </c>
      <c r="AO12" s="8"/>
      <c r="AP12" s="8"/>
      <c r="AQ12" s="15">
        <v>-3690</v>
      </c>
      <c r="AR12" s="8"/>
      <c r="AS12" s="8"/>
      <c r="AT12" s="15">
        <v>-4570</v>
      </c>
    </row>
    <row r="13" spans="1:46" ht="15">
      <c r="A13" t="s">
        <v>287</v>
      </c>
      <c r="C13" s="8" t="s">
        <v>187</v>
      </c>
      <c r="E13" s="8"/>
      <c r="F13" s="8" t="s">
        <v>187</v>
      </c>
      <c r="H13" s="8" t="s">
        <v>187</v>
      </c>
      <c r="J13" s="8"/>
      <c r="K13" s="8" t="s">
        <v>187</v>
      </c>
      <c r="M13" s="8" t="s">
        <v>187</v>
      </c>
      <c r="O13" s="8"/>
      <c r="P13" s="8" t="s">
        <v>187</v>
      </c>
      <c r="R13" s="8" t="s">
        <v>187</v>
      </c>
      <c r="T13" s="8"/>
      <c r="U13" s="8" t="s">
        <v>187</v>
      </c>
      <c r="W13" s="8" t="s">
        <v>187</v>
      </c>
      <c r="Y13" s="8"/>
      <c r="Z13" s="8" t="s">
        <v>187</v>
      </c>
      <c r="AB13" s="8" t="s">
        <v>187</v>
      </c>
      <c r="AD13" s="8"/>
      <c r="AE13" s="8" t="s">
        <v>187</v>
      </c>
      <c r="AH13" s="8" t="s">
        <v>187</v>
      </c>
      <c r="AI13" s="8"/>
      <c r="AJ13" s="8"/>
      <c r="AK13" s="8" t="s">
        <v>187</v>
      </c>
      <c r="AL13" s="8"/>
      <c r="AM13" s="8"/>
      <c r="AN13" s="14">
        <v>1653</v>
      </c>
      <c r="AO13" s="8"/>
      <c r="AP13" s="8"/>
      <c r="AQ13" s="8" t="s">
        <v>187</v>
      </c>
      <c r="AR13" s="8"/>
      <c r="AS13" s="8"/>
      <c r="AT13" s="14">
        <v>1653</v>
      </c>
    </row>
    <row r="14" spans="1:46" ht="15">
      <c r="A14" t="s">
        <v>288</v>
      </c>
      <c r="C14" s="15">
        <v>-282849</v>
      </c>
      <c r="F14" s="15">
        <v>-900</v>
      </c>
      <c r="H14" s="15">
        <v>-1703959</v>
      </c>
      <c r="K14" s="15">
        <v>-7964</v>
      </c>
      <c r="M14" s="15">
        <v>-3249877</v>
      </c>
      <c r="P14" s="15">
        <v>-15984</v>
      </c>
      <c r="R14" s="15">
        <v>-4055125</v>
      </c>
      <c r="U14" s="15">
        <v>-19822</v>
      </c>
      <c r="W14" s="15">
        <v>-5054945</v>
      </c>
      <c r="Z14" s="15">
        <v>-28472</v>
      </c>
      <c r="AB14" s="15">
        <v>-6930967</v>
      </c>
      <c r="AE14" s="15">
        <v>-44241</v>
      </c>
      <c r="AH14" s="14">
        <v>12516298</v>
      </c>
      <c r="AI14" s="8"/>
      <c r="AJ14" s="8"/>
      <c r="AK14" s="14">
        <v>13</v>
      </c>
      <c r="AL14" s="8"/>
      <c r="AM14" s="8"/>
      <c r="AN14" s="14">
        <v>96341</v>
      </c>
      <c r="AO14" s="8"/>
      <c r="AP14" s="8"/>
      <c r="AQ14" s="14">
        <v>21029</v>
      </c>
      <c r="AR14" s="8"/>
      <c r="AS14" s="8"/>
      <c r="AT14" s="14">
        <v>117383</v>
      </c>
    </row>
    <row r="15" spans="1:46" ht="15">
      <c r="A15" t="s">
        <v>289</v>
      </c>
      <c r="C15" s="8" t="s">
        <v>187</v>
      </c>
      <c r="E15" s="8"/>
      <c r="F15" s="8" t="s">
        <v>187</v>
      </c>
      <c r="H15" s="8" t="s">
        <v>187</v>
      </c>
      <c r="J15" s="8"/>
      <c r="K15" s="8" t="s">
        <v>187</v>
      </c>
      <c r="M15" s="8" t="s">
        <v>187</v>
      </c>
      <c r="O15" s="8"/>
      <c r="P15" s="8" t="s">
        <v>187</v>
      </c>
      <c r="R15" s="8" t="s">
        <v>187</v>
      </c>
      <c r="T15" s="8"/>
      <c r="U15" s="8" t="s">
        <v>187</v>
      </c>
      <c r="W15" s="8" t="s">
        <v>187</v>
      </c>
      <c r="Y15" s="8"/>
      <c r="Z15" s="8" t="s">
        <v>187</v>
      </c>
      <c r="AB15" s="8" t="s">
        <v>187</v>
      </c>
      <c r="AD15" s="8"/>
      <c r="AE15" s="8" t="s">
        <v>187</v>
      </c>
      <c r="AH15" s="14">
        <v>68700</v>
      </c>
      <c r="AI15" s="8"/>
      <c r="AJ15" s="8"/>
      <c r="AK15" s="8" t="s">
        <v>187</v>
      </c>
      <c r="AL15" s="8"/>
      <c r="AM15" s="8"/>
      <c r="AN15" s="14">
        <v>1226</v>
      </c>
      <c r="AO15" s="8"/>
      <c r="AP15" s="8"/>
      <c r="AQ15" s="8" t="s">
        <v>187</v>
      </c>
      <c r="AR15" s="8"/>
      <c r="AS15" s="8"/>
      <c r="AT15" s="14">
        <v>1226</v>
      </c>
    </row>
    <row r="16" spans="1:46" ht="15">
      <c r="A16" t="s">
        <v>290</v>
      </c>
      <c r="C16" s="8" t="s">
        <v>187</v>
      </c>
      <c r="E16" s="8"/>
      <c r="F16" s="8" t="s">
        <v>187</v>
      </c>
      <c r="H16" s="8" t="s">
        <v>187</v>
      </c>
      <c r="J16" s="8"/>
      <c r="K16" s="8" t="s">
        <v>187</v>
      </c>
      <c r="M16" s="8" t="s">
        <v>187</v>
      </c>
      <c r="O16" s="8"/>
      <c r="P16" s="8" t="s">
        <v>187</v>
      </c>
      <c r="R16" s="8" t="s">
        <v>187</v>
      </c>
      <c r="T16" s="8"/>
      <c r="U16" s="8" t="s">
        <v>187</v>
      </c>
      <c r="W16" s="8" t="s">
        <v>187</v>
      </c>
      <c r="Y16" s="8"/>
      <c r="Z16" s="8" t="s">
        <v>187</v>
      </c>
      <c r="AB16" s="8" t="s">
        <v>187</v>
      </c>
      <c r="AD16" s="8"/>
      <c r="AE16" s="8" t="s">
        <v>187</v>
      </c>
      <c r="AH16" s="14">
        <v>5980000</v>
      </c>
      <c r="AJ16" s="8"/>
      <c r="AK16" s="14">
        <v>6</v>
      </c>
      <c r="AM16" s="8"/>
      <c r="AN16" s="14">
        <v>58083</v>
      </c>
      <c r="AP16" s="8"/>
      <c r="AQ16" s="8" t="s">
        <v>187</v>
      </c>
      <c r="AS16" s="8"/>
      <c r="AT16" s="14">
        <v>58089</v>
      </c>
    </row>
    <row r="17" spans="1:46" ht="15">
      <c r="A17" t="s">
        <v>291</v>
      </c>
      <c r="C17" s="8" t="s">
        <v>187</v>
      </c>
      <c r="E17" s="8"/>
      <c r="F17" s="8" t="s">
        <v>187</v>
      </c>
      <c r="H17" s="8" t="s">
        <v>187</v>
      </c>
      <c r="J17" s="8"/>
      <c r="K17" s="8" t="s">
        <v>187</v>
      </c>
      <c r="M17" s="8" t="s">
        <v>187</v>
      </c>
      <c r="O17" s="8"/>
      <c r="P17" s="8" t="s">
        <v>187</v>
      </c>
      <c r="R17" s="8" t="s">
        <v>187</v>
      </c>
      <c r="T17" s="8"/>
      <c r="U17" s="8" t="s">
        <v>187</v>
      </c>
      <c r="W17" s="8" t="s">
        <v>187</v>
      </c>
      <c r="Y17" s="8"/>
      <c r="Z17" s="8" t="s">
        <v>187</v>
      </c>
      <c r="AB17" s="8" t="s">
        <v>187</v>
      </c>
      <c r="AD17" s="8"/>
      <c r="AE17" s="8" t="s">
        <v>187</v>
      </c>
      <c r="AH17" s="14">
        <v>64661</v>
      </c>
      <c r="AJ17" s="8"/>
      <c r="AK17" s="8" t="s">
        <v>187</v>
      </c>
      <c r="AM17" s="8"/>
      <c r="AN17" s="14">
        <v>153</v>
      </c>
      <c r="AP17" s="8"/>
      <c r="AQ17" s="8" t="s">
        <v>187</v>
      </c>
      <c r="AS17" s="8"/>
      <c r="AT17" s="14">
        <v>153</v>
      </c>
    </row>
    <row r="18" spans="1:46" ht="15">
      <c r="A18" t="s">
        <v>194</v>
      </c>
      <c r="C18" s="8" t="s">
        <v>187</v>
      </c>
      <c r="E18" s="8"/>
      <c r="F18" s="8" t="s">
        <v>187</v>
      </c>
      <c r="H18" s="8" t="s">
        <v>187</v>
      </c>
      <c r="J18" s="8"/>
      <c r="K18" s="8" t="s">
        <v>187</v>
      </c>
      <c r="M18" s="8" t="s">
        <v>187</v>
      </c>
      <c r="O18" s="8"/>
      <c r="P18" s="8" t="s">
        <v>187</v>
      </c>
      <c r="R18" s="8" t="s">
        <v>187</v>
      </c>
      <c r="T18" s="8"/>
      <c r="U18" s="8" t="s">
        <v>187</v>
      </c>
      <c r="W18" s="8" t="s">
        <v>187</v>
      </c>
      <c r="Y18" s="8"/>
      <c r="Z18" s="8" t="s">
        <v>187</v>
      </c>
      <c r="AB18" s="8" t="s">
        <v>187</v>
      </c>
      <c r="AD18" s="8"/>
      <c r="AE18" s="8" t="s">
        <v>187</v>
      </c>
      <c r="AH18" s="8" t="s">
        <v>187</v>
      </c>
      <c r="AJ18" s="8"/>
      <c r="AK18" s="8" t="s">
        <v>187</v>
      </c>
      <c r="AM18" s="8"/>
      <c r="AN18" s="8" t="s">
        <v>187</v>
      </c>
      <c r="AP18" s="8"/>
      <c r="AQ18" s="15">
        <v>-31390</v>
      </c>
      <c r="AS18" s="8"/>
      <c r="AT18" s="15">
        <v>-31390</v>
      </c>
    </row>
    <row r="19" spans="1:46" ht="15">
      <c r="A19" t="s">
        <v>292</v>
      </c>
      <c r="C19" s="8" t="s">
        <v>187</v>
      </c>
      <c r="E19" s="8"/>
      <c r="F19" s="8" t="s">
        <v>187</v>
      </c>
      <c r="H19" s="8" t="s">
        <v>187</v>
      </c>
      <c r="J19" s="8"/>
      <c r="K19" s="8" t="s">
        <v>187</v>
      </c>
      <c r="M19" s="8" t="s">
        <v>187</v>
      </c>
      <c r="O19" s="8"/>
      <c r="P19" s="8" t="s">
        <v>187</v>
      </c>
      <c r="R19" s="8" t="s">
        <v>187</v>
      </c>
      <c r="T19" s="8"/>
      <c r="U19" s="8" t="s">
        <v>187</v>
      </c>
      <c r="W19" s="8" t="s">
        <v>187</v>
      </c>
      <c r="Y19" s="8"/>
      <c r="Z19" s="8" t="s">
        <v>187</v>
      </c>
      <c r="AB19" s="8" t="s">
        <v>187</v>
      </c>
      <c r="AD19" s="8"/>
      <c r="AE19" s="8" t="s">
        <v>187</v>
      </c>
      <c r="AH19" s="14">
        <v>20041645</v>
      </c>
      <c r="AJ19" s="8"/>
      <c r="AK19" s="14">
        <v>20</v>
      </c>
      <c r="AM19" s="8"/>
      <c r="AN19" s="14">
        <v>156576</v>
      </c>
      <c r="AP19" s="8"/>
      <c r="AQ19" s="15">
        <v>-103595</v>
      </c>
      <c r="AS19" s="8"/>
      <c r="AT19" s="14">
        <v>53001</v>
      </c>
    </row>
    <row r="20" spans="1:46" ht="15">
      <c r="A20" t="s">
        <v>287</v>
      </c>
      <c r="C20" s="8" t="s">
        <v>187</v>
      </c>
      <c r="E20" s="8"/>
      <c r="F20" s="8" t="s">
        <v>187</v>
      </c>
      <c r="H20" s="8" t="s">
        <v>187</v>
      </c>
      <c r="J20" s="8"/>
      <c r="K20" s="8" t="s">
        <v>187</v>
      </c>
      <c r="M20" s="8" t="s">
        <v>187</v>
      </c>
      <c r="O20" s="8"/>
      <c r="P20" s="8" t="s">
        <v>187</v>
      </c>
      <c r="R20" s="8" t="s">
        <v>187</v>
      </c>
      <c r="T20" s="8"/>
      <c r="U20" s="8" t="s">
        <v>187</v>
      </c>
      <c r="W20" s="8" t="s">
        <v>187</v>
      </c>
      <c r="Y20" s="8"/>
      <c r="Z20" s="8" t="s">
        <v>187</v>
      </c>
      <c r="AB20" s="8" t="s">
        <v>187</v>
      </c>
      <c r="AD20" s="8"/>
      <c r="AE20" s="8" t="s">
        <v>187</v>
      </c>
      <c r="AH20" s="8" t="s">
        <v>187</v>
      </c>
      <c r="AI20" s="8"/>
      <c r="AJ20" s="8"/>
      <c r="AK20" s="8" t="s">
        <v>187</v>
      </c>
      <c r="AL20" s="8"/>
      <c r="AM20" s="8"/>
      <c r="AN20" s="14">
        <v>4168</v>
      </c>
      <c r="AO20" s="8"/>
      <c r="AP20" s="8"/>
      <c r="AQ20" s="8" t="s">
        <v>187</v>
      </c>
      <c r="AR20" s="8"/>
      <c r="AS20" s="8"/>
      <c r="AT20" s="14">
        <v>4168</v>
      </c>
    </row>
    <row r="21" spans="1:46" ht="15">
      <c r="A21" t="s">
        <v>293</v>
      </c>
      <c r="C21" s="8" t="s">
        <v>187</v>
      </c>
      <c r="E21" s="8"/>
      <c r="F21" s="8" t="s">
        <v>187</v>
      </c>
      <c r="H21" s="8" t="s">
        <v>187</v>
      </c>
      <c r="J21" s="8"/>
      <c r="K21" s="8" t="s">
        <v>187</v>
      </c>
      <c r="M21" s="8" t="s">
        <v>187</v>
      </c>
      <c r="O21" s="8"/>
      <c r="P21" s="8" t="s">
        <v>187</v>
      </c>
      <c r="R21" s="8" t="s">
        <v>187</v>
      </c>
      <c r="T21" s="8"/>
      <c r="U21" s="8" t="s">
        <v>187</v>
      </c>
      <c r="W21" s="8" t="s">
        <v>187</v>
      </c>
      <c r="Y21" s="8"/>
      <c r="Z21" s="8" t="s">
        <v>187</v>
      </c>
      <c r="AB21" s="8" t="s">
        <v>187</v>
      </c>
      <c r="AD21" s="8"/>
      <c r="AE21" s="8" t="s">
        <v>187</v>
      </c>
      <c r="AH21" s="14">
        <v>3691049</v>
      </c>
      <c r="AI21" s="8"/>
      <c r="AJ21" s="8"/>
      <c r="AK21" s="14">
        <v>4</v>
      </c>
      <c r="AL21" s="8"/>
      <c r="AM21" s="8"/>
      <c r="AN21" s="14">
        <v>33252</v>
      </c>
      <c r="AO21" s="8"/>
      <c r="AP21" s="8"/>
      <c r="AQ21" s="8" t="s">
        <v>187</v>
      </c>
      <c r="AR21" s="8"/>
      <c r="AS21" s="8"/>
      <c r="AT21" s="14">
        <v>33256</v>
      </c>
    </row>
    <row r="22" spans="1:46" ht="15">
      <c r="A22" t="s">
        <v>294</v>
      </c>
      <c r="C22" s="8" t="s">
        <v>187</v>
      </c>
      <c r="E22" s="8"/>
      <c r="F22" s="8" t="s">
        <v>187</v>
      </c>
      <c r="H22" s="8" t="s">
        <v>187</v>
      </c>
      <c r="J22" s="8"/>
      <c r="K22" s="8" t="s">
        <v>187</v>
      </c>
      <c r="M22" s="8" t="s">
        <v>187</v>
      </c>
      <c r="O22" s="8"/>
      <c r="P22" s="8" t="s">
        <v>187</v>
      </c>
      <c r="R22" s="8" t="s">
        <v>187</v>
      </c>
      <c r="T22" s="8"/>
      <c r="U22" s="8" t="s">
        <v>187</v>
      </c>
      <c r="W22" s="8" t="s">
        <v>187</v>
      </c>
      <c r="Y22" s="8"/>
      <c r="Z22" s="8" t="s">
        <v>187</v>
      </c>
      <c r="AB22" s="8" t="s">
        <v>187</v>
      </c>
      <c r="AD22" s="8"/>
      <c r="AE22" s="8" t="s">
        <v>187</v>
      </c>
      <c r="AH22" s="14">
        <v>442687</v>
      </c>
      <c r="AI22" s="8"/>
      <c r="AJ22" s="8"/>
      <c r="AK22" s="8" t="s">
        <v>187</v>
      </c>
      <c r="AL22" s="8"/>
      <c r="AM22" s="8"/>
      <c r="AN22" s="14">
        <v>1804</v>
      </c>
      <c r="AO22" s="8"/>
      <c r="AP22" s="8"/>
      <c r="AQ22" s="8" t="s">
        <v>187</v>
      </c>
      <c r="AR22" s="8"/>
      <c r="AS22" s="8"/>
      <c r="AT22" s="14">
        <v>1804</v>
      </c>
    </row>
    <row r="23" spans="1:46" ht="15">
      <c r="A23" t="s">
        <v>194</v>
      </c>
      <c r="C23" s="8" t="s">
        <v>187</v>
      </c>
      <c r="E23" s="8"/>
      <c r="F23" s="8" t="s">
        <v>187</v>
      </c>
      <c r="H23" s="8" t="s">
        <v>187</v>
      </c>
      <c r="J23" s="8"/>
      <c r="K23" s="8" t="s">
        <v>187</v>
      </c>
      <c r="M23" s="8" t="s">
        <v>187</v>
      </c>
      <c r="O23" s="8"/>
      <c r="P23" s="8" t="s">
        <v>187</v>
      </c>
      <c r="R23" s="8" t="s">
        <v>187</v>
      </c>
      <c r="T23" s="8"/>
      <c r="U23" s="8" t="s">
        <v>187</v>
      </c>
      <c r="W23" s="8" t="s">
        <v>187</v>
      </c>
      <c r="Y23" s="8"/>
      <c r="Z23" s="8" t="s">
        <v>187</v>
      </c>
      <c r="AB23" s="8" t="s">
        <v>187</v>
      </c>
      <c r="AD23" s="8"/>
      <c r="AE23" s="8" t="s">
        <v>187</v>
      </c>
      <c r="AH23" s="8" t="s">
        <v>187</v>
      </c>
      <c r="AI23" s="8"/>
      <c r="AJ23" s="8"/>
      <c r="AK23" s="8" t="s">
        <v>187</v>
      </c>
      <c r="AL23" s="8"/>
      <c r="AM23" s="8"/>
      <c r="AN23" s="8" t="s">
        <v>187</v>
      </c>
      <c r="AO23" s="8"/>
      <c r="AP23" s="8"/>
      <c r="AQ23" s="15">
        <v>-45290</v>
      </c>
      <c r="AR23" s="8"/>
      <c r="AS23" s="8"/>
      <c r="AT23" s="15">
        <v>-45290</v>
      </c>
    </row>
    <row r="24" spans="1:46" ht="15">
      <c r="A24" t="s">
        <v>295</v>
      </c>
      <c r="C24" s="8" t="s">
        <v>187</v>
      </c>
      <c r="F24" s="8" t="s">
        <v>187</v>
      </c>
      <c r="H24" s="8" t="s">
        <v>187</v>
      </c>
      <c r="K24" s="8" t="s">
        <v>187</v>
      </c>
      <c r="M24" s="8" t="s">
        <v>187</v>
      </c>
      <c r="P24" s="8" t="s">
        <v>187</v>
      </c>
      <c r="R24" s="8" t="s">
        <v>187</v>
      </c>
      <c r="U24" s="8" t="s">
        <v>187</v>
      </c>
      <c r="W24" s="8" t="s">
        <v>187</v>
      </c>
      <c r="Z24" s="8" t="s">
        <v>187</v>
      </c>
      <c r="AB24" s="8" t="s">
        <v>187</v>
      </c>
      <c r="AE24" s="8" t="s">
        <v>187</v>
      </c>
      <c r="AH24" s="14">
        <v>24175381</v>
      </c>
      <c r="AK24" s="14">
        <v>24</v>
      </c>
      <c r="AN24" s="14">
        <v>195800</v>
      </c>
      <c r="AQ24" s="15">
        <v>-148885</v>
      </c>
      <c r="AT24" s="14">
        <v>46939</v>
      </c>
    </row>
    <row r="25" spans="1:46" ht="15">
      <c r="A25" t="s">
        <v>287</v>
      </c>
      <c r="C25" s="8" t="s">
        <v>187</v>
      </c>
      <c r="E25" s="8"/>
      <c r="F25" s="8" t="s">
        <v>187</v>
      </c>
      <c r="H25" s="8" t="s">
        <v>187</v>
      </c>
      <c r="J25" s="8"/>
      <c r="K25" s="8" t="s">
        <v>187</v>
      </c>
      <c r="M25" s="8" t="s">
        <v>187</v>
      </c>
      <c r="O25" s="8"/>
      <c r="P25" s="8" t="s">
        <v>187</v>
      </c>
      <c r="R25" s="8" t="s">
        <v>187</v>
      </c>
      <c r="T25" s="8"/>
      <c r="U25" s="8" t="s">
        <v>187</v>
      </c>
      <c r="W25" s="8" t="s">
        <v>187</v>
      </c>
      <c r="Y25" s="8"/>
      <c r="Z25" s="8" t="s">
        <v>187</v>
      </c>
      <c r="AB25" s="8" t="s">
        <v>187</v>
      </c>
      <c r="AD25" s="8"/>
      <c r="AE25" s="8" t="s">
        <v>187</v>
      </c>
      <c r="AH25" s="8" t="s">
        <v>187</v>
      </c>
      <c r="AI25" s="8"/>
      <c r="AJ25" s="8"/>
      <c r="AK25" s="8" t="s">
        <v>187</v>
      </c>
      <c r="AL25" s="8"/>
      <c r="AM25" s="8"/>
      <c r="AN25" s="14">
        <v>4848</v>
      </c>
      <c r="AO25" s="8"/>
      <c r="AP25" s="8"/>
      <c r="AQ25" s="8" t="s">
        <v>187</v>
      </c>
      <c r="AR25" s="8"/>
      <c r="AS25" s="8"/>
      <c r="AT25" s="14">
        <v>4848</v>
      </c>
    </row>
    <row r="26" spans="1:46" ht="15">
      <c r="A26" t="s">
        <v>296</v>
      </c>
      <c r="C26" s="8" t="s">
        <v>187</v>
      </c>
      <c r="E26" s="8"/>
      <c r="F26" s="8" t="s">
        <v>187</v>
      </c>
      <c r="H26" s="8" t="s">
        <v>187</v>
      </c>
      <c r="J26" s="8"/>
      <c r="K26" s="8" t="s">
        <v>187</v>
      </c>
      <c r="M26" s="8" t="s">
        <v>187</v>
      </c>
      <c r="O26" s="8"/>
      <c r="P26" s="8" t="s">
        <v>187</v>
      </c>
      <c r="R26" s="8" t="s">
        <v>187</v>
      </c>
      <c r="T26" s="8"/>
      <c r="U26" s="8" t="s">
        <v>187</v>
      </c>
      <c r="W26" s="8" t="s">
        <v>187</v>
      </c>
      <c r="Y26" s="8"/>
      <c r="Z26" s="8" t="s">
        <v>187</v>
      </c>
      <c r="AB26" s="8" t="s">
        <v>187</v>
      </c>
      <c r="AD26" s="8"/>
      <c r="AE26" s="8" t="s">
        <v>187</v>
      </c>
      <c r="AH26" s="8" t="s">
        <v>187</v>
      </c>
      <c r="AI26" s="8"/>
      <c r="AJ26" s="8"/>
      <c r="AK26" s="8" t="s">
        <v>187</v>
      </c>
      <c r="AL26" s="8"/>
      <c r="AM26" s="8"/>
      <c r="AN26" s="15">
        <v>-215</v>
      </c>
      <c r="AO26" s="8"/>
      <c r="AP26" s="8"/>
      <c r="AQ26" s="8" t="s">
        <v>187</v>
      </c>
      <c r="AR26" s="8"/>
      <c r="AS26" s="8"/>
      <c r="AT26" s="15">
        <v>-215</v>
      </c>
    </row>
    <row r="27" spans="1:46" ht="15">
      <c r="A27" t="s">
        <v>294</v>
      </c>
      <c r="C27" s="8" t="s">
        <v>187</v>
      </c>
      <c r="E27" s="8"/>
      <c r="F27" s="8" t="s">
        <v>187</v>
      </c>
      <c r="H27" s="8" t="s">
        <v>187</v>
      </c>
      <c r="J27" s="8"/>
      <c r="K27" s="8" t="s">
        <v>187</v>
      </c>
      <c r="M27" s="8" t="s">
        <v>187</v>
      </c>
      <c r="O27" s="8"/>
      <c r="P27" s="8" t="s">
        <v>187</v>
      </c>
      <c r="R27" s="8" t="s">
        <v>187</v>
      </c>
      <c r="T27" s="8"/>
      <c r="U27" s="8" t="s">
        <v>187</v>
      </c>
      <c r="W27" s="8" t="s">
        <v>187</v>
      </c>
      <c r="Y27" s="8"/>
      <c r="Z27" s="8" t="s">
        <v>187</v>
      </c>
      <c r="AB27" s="8" t="s">
        <v>187</v>
      </c>
      <c r="AD27" s="8"/>
      <c r="AE27" s="8" t="s">
        <v>187</v>
      </c>
      <c r="AH27" s="14">
        <v>251990</v>
      </c>
      <c r="AI27" s="8"/>
      <c r="AJ27" s="8"/>
      <c r="AK27" s="8" t="s">
        <v>187</v>
      </c>
      <c r="AL27" s="8"/>
      <c r="AM27" s="8"/>
      <c r="AN27" s="14">
        <v>1018</v>
      </c>
      <c r="AO27" s="8"/>
      <c r="AP27" s="8"/>
      <c r="AQ27" s="8" t="s">
        <v>187</v>
      </c>
      <c r="AR27" s="8"/>
      <c r="AS27" s="8"/>
      <c r="AT27" s="14">
        <v>1018</v>
      </c>
    </row>
    <row r="28" spans="1:46" ht="15">
      <c r="A28" t="s">
        <v>297</v>
      </c>
      <c r="C28" s="8" t="s">
        <v>187</v>
      </c>
      <c r="E28" s="8"/>
      <c r="F28" s="8" t="s">
        <v>187</v>
      </c>
      <c r="H28" s="8" t="s">
        <v>187</v>
      </c>
      <c r="J28" s="8"/>
      <c r="K28" s="8" t="s">
        <v>187</v>
      </c>
      <c r="M28" s="8" t="s">
        <v>187</v>
      </c>
      <c r="O28" s="8"/>
      <c r="P28" s="8" t="s">
        <v>187</v>
      </c>
      <c r="R28" s="8" t="s">
        <v>187</v>
      </c>
      <c r="T28" s="8"/>
      <c r="U28" s="8" t="s">
        <v>187</v>
      </c>
      <c r="W28" s="8" t="s">
        <v>187</v>
      </c>
      <c r="Y28" s="8"/>
      <c r="Z28" s="8" t="s">
        <v>187</v>
      </c>
      <c r="AB28" s="8" t="s">
        <v>187</v>
      </c>
      <c r="AD28" s="8"/>
      <c r="AE28" s="8" t="s">
        <v>187</v>
      </c>
      <c r="AH28" s="14">
        <v>6055341</v>
      </c>
      <c r="AI28" s="8"/>
      <c r="AJ28" s="8"/>
      <c r="AK28" s="14">
        <v>6</v>
      </c>
      <c r="AL28" s="8"/>
      <c r="AM28" s="8"/>
      <c r="AN28" s="14">
        <v>39717</v>
      </c>
      <c r="AO28" s="8"/>
      <c r="AP28" s="8"/>
      <c r="AQ28" s="8" t="s">
        <v>187</v>
      </c>
      <c r="AR28" s="8"/>
      <c r="AS28" s="8"/>
      <c r="AT28" s="14">
        <v>39723</v>
      </c>
    </row>
    <row r="29" spans="1:46" ht="15">
      <c r="A29" t="s">
        <v>298</v>
      </c>
      <c r="C29" s="8" t="s">
        <v>187</v>
      </c>
      <c r="E29" s="8"/>
      <c r="F29" s="8" t="s">
        <v>187</v>
      </c>
      <c r="H29" s="8" t="s">
        <v>187</v>
      </c>
      <c r="J29" s="8"/>
      <c r="K29" s="8" t="s">
        <v>187</v>
      </c>
      <c r="M29" s="8" t="s">
        <v>187</v>
      </c>
      <c r="O29" s="8"/>
      <c r="P29" s="8" t="s">
        <v>187</v>
      </c>
      <c r="R29" s="8" t="s">
        <v>187</v>
      </c>
      <c r="T29" s="8"/>
      <c r="U29" s="8" t="s">
        <v>187</v>
      </c>
      <c r="W29" s="8" t="s">
        <v>187</v>
      </c>
      <c r="Y29" s="8"/>
      <c r="Z29" s="8" t="s">
        <v>187</v>
      </c>
      <c r="AB29" s="8" t="s">
        <v>187</v>
      </c>
      <c r="AD29" s="8"/>
      <c r="AE29" s="8" t="s">
        <v>187</v>
      </c>
      <c r="AH29" s="8" t="s">
        <v>187</v>
      </c>
      <c r="AI29" s="8"/>
      <c r="AJ29" s="8"/>
      <c r="AK29" s="8" t="s">
        <v>187</v>
      </c>
      <c r="AL29" s="8"/>
      <c r="AM29" s="8"/>
      <c r="AN29" s="14">
        <v>1829</v>
      </c>
      <c r="AO29" s="8"/>
      <c r="AP29" s="8"/>
      <c r="AQ29" s="8" t="s">
        <v>187</v>
      </c>
      <c r="AR29" s="8"/>
      <c r="AS29" s="8"/>
      <c r="AT29" s="14">
        <v>1829</v>
      </c>
    </row>
    <row r="30" spans="1:46" ht="15">
      <c r="A30" t="s">
        <v>194</v>
      </c>
      <c r="C30" s="8" t="s">
        <v>187</v>
      </c>
      <c r="E30" s="8"/>
      <c r="F30" s="8" t="s">
        <v>187</v>
      </c>
      <c r="H30" s="8" t="s">
        <v>187</v>
      </c>
      <c r="J30" s="8"/>
      <c r="K30" s="8" t="s">
        <v>187</v>
      </c>
      <c r="M30" s="8" t="s">
        <v>187</v>
      </c>
      <c r="O30" s="8"/>
      <c r="P30" s="8" t="s">
        <v>187</v>
      </c>
      <c r="R30" s="8" t="s">
        <v>187</v>
      </c>
      <c r="T30" s="8"/>
      <c r="U30" s="8" t="s">
        <v>187</v>
      </c>
      <c r="W30" s="8" t="s">
        <v>187</v>
      </c>
      <c r="Y30" s="8"/>
      <c r="Z30" s="8" t="s">
        <v>187</v>
      </c>
      <c r="AB30" s="8" t="s">
        <v>187</v>
      </c>
      <c r="AD30" s="8"/>
      <c r="AE30" s="8" t="s">
        <v>187</v>
      </c>
      <c r="AH30" s="8" t="s">
        <v>187</v>
      </c>
      <c r="AI30" s="8"/>
      <c r="AJ30" s="8"/>
      <c r="AK30" s="8" t="s">
        <v>187</v>
      </c>
      <c r="AL30" s="8"/>
      <c r="AM30" s="8"/>
      <c r="AN30" s="8" t="s">
        <v>187</v>
      </c>
      <c r="AO30" s="8"/>
      <c r="AP30" s="8"/>
      <c r="AQ30" s="15">
        <v>-54804</v>
      </c>
      <c r="AR30" s="8"/>
      <c r="AS30" s="8"/>
      <c r="AT30" s="15">
        <v>-54804</v>
      </c>
    </row>
    <row r="31" spans="1:46" ht="15">
      <c r="A31" t="s">
        <v>299</v>
      </c>
      <c r="C31" s="8" t="s">
        <v>187</v>
      </c>
      <c r="E31" s="13" t="s">
        <v>182</v>
      </c>
      <c r="F31" s="13"/>
      <c r="H31" s="8" t="s">
        <v>187</v>
      </c>
      <c r="J31" s="13" t="s">
        <v>182</v>
      </c>
      <c r="K31" s="13"/>
      <c r="M31" s="8" t="s">
        <v>187</v>
      </c>
      <c r="O31" s="13" t="s">
        <v>182</v>
      </c>
      <c r="P31" s="13"/>
      <c r="R31" s="8" t="s">
        <v>187</v>
      </c>
      <c r="T31" s="13" t="s">
        <v>182</v>
      </c>
      <c r="U31" s="13"/>
      <c r="W31" s="8" t="s">
        <v>187</v>
      </c>
      <c r="Y31" s="13" t="s">
        <v>182</v>
      </c>
      <c r="Z31" s="13"/>
      <c r="AB31" s="8" t="s">
        <v>187</v>
      </c>
      <c r="AD31" s="13" t="s">
        <v>182</v>
      </c>
      <c r="AE31" s="13"/>
      <c r="AH31" s="14">
        <v>30482712</v>
      </c>
      <c r="AJ31" s="12">
        <v>30</v>
      </c>
      <c r="AK31" s="12"/>
      <c r="AM31" s="12">
        <v>242997</v>
      </c>
      <c r="AN31" s="12"/>
      <c r="AP31" s="16">
        <v>-203689</v>
      </c>
      <c r="AQ31" s="16"/>
      <c r="AS31" s="12">
        <v>39338</v>
      </c>
      <c r="AT31" s="12"/>
    </row>
  </sheetData>
  <sheetProtection selectLockedCells="1" selectUnlockedCells="1"/>
  <mergeCells count="72">
    <mergeCell ref="A2:F2"/>
    <mergeCell ref="C5:F5"/>
    <mergeCell ref="H5:K5"/>
    <mergeCell ref="M5:P5"/>
    <mergeCell ref="R5:U5"/>
    <mergeCell ref="W5:Z5"/>
    <mergeCell ref="AB5:AE5"/>
    <mergeCell ref="C6:F6"/>
    <mergeCell ref="H6:K6"/>
    <mergeCell ref="M6:P6"/>
    <mergeCell ref="R6:U6"/>
    <mergeCell ref="W6:Z6"/>
    <mergeCell ref="AB6:AE6"/>
    <mergeCell ref="AP6:AQ6"/>
    <mergeCell ref="C7:F7"/>
    <mergeCell ref="H7:K7"/>
    <mergeCell ref="M7:P7"/>
    <mergeCell ref="R7:U7"/>
    <mergeCell ref="W7:Z7"/>
    <mergeCell ref="AB7:AE7"/>
    <mergeCell ref="AP7:AQ7"/>
    <mergeCell ref="AS7:AT7"/>
    <mergeCell ref="C8:F8"/>
    <mergeCell ref="H8:K8"/>
    <mergeCell ref="M8:P8"/>
    <mergeCell ref="R8:U8"/>
    <mergeCell ref="W8:Z8"/>
    <mergeCell ref="AB8:AE8"/>
    <mergeCell ref="AH8:AK8"/>
    <mergeCell ref="AM8:AN8"/>
    <mergeCell ref="AP8:AQ8"/>
    <mergeCell ref="AS8:AT8"/>
    <mergeCell ref="C9:F9"/>
    <mergeCell ref="H9:K9"/>
    <mergeCell ref="M9:P9"/>
    <mergeCell ref="R9:U9"/>
    <mergeCell ref="W9:Z9"/>
    <mergeCell ref="AB9:AE9"/>
    <mergeCell ref="AH9:AK9"/>
    <mergeCell ref="AM9:AN9"/>
    <mergeCell ref="AP9:AQ9"/>
    <mergeCell ref="AS9:AT9"/>
    <mergeCell ref="E10:F10"/>
    <mergeCell ref="J10:K10"/>
    <mergeCell ref="O10:P10"/>
    <mergeCell ref="T10:U10"/>
    <mergeCell ref="Y10:Z10"/>
    <mergeCell ref="AD10:AE10"/>
    <mergeCell ref="AJ10:AK10"/>
    <mergeCell ref="AM10:AN10"/>
    <mergeCell ref="AP10:AQ10"/>
    <mergeCell ref="AS10:AT10"/>
    <mergeCell ref="E11:F11"/>
    <mergeCell ref="J11:K11"/>
    <mergeCell ref="O11:P11"/>
    <mergeCell ref="T11:U11"/>
    <mergeCell ref="Y11:Z11"/>
    <mergeCell ref="AD11:AE11"/>
    <mergeCell ref="AJ11:AK11"/>
    <mergeCell ref="AM11:AN11"/>
    <mergeCell ref="AP11:AQ11"/>
    <mergeCell ref="AS11:AT11"/>
    <mergeCell ref="E31:F31"/>
    <mergeCell ref="J31:K31"/>
    <mergeCell ref="O31:P31"/>
    <mergeCell ref="T31:U31"/>
    <mergeCell ref="Y31:Z31"/>
    <mergeCell ref="AD31:AE31"/>
    <mergeCell ref="AJ31:AK31"/>
    <mergeCell ref="AM31:AN31"/>
    <mergeCell ref="AP31:AQ31"/>
    <mergeCell ref="AS31:AT31"/>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17.7109375" style="0" customWidth="1"/>
    <col min="4" max="4" width="8.7109375" style="0" customWidth="1"/>
    <col min="5" max="5" width="10.7109375" style="0" customWidth="1"/>
    <col min="6" max="6" width="1.7109375" style="0" customWidth="1"/>
    <col min="7" max="7" width="6.7109375" style="0" customWidth="1"/>
    <col min="8" max="16384" width="8.7109375" style="0" customWidth="1"/>
  </cols>
  <sheetData>
    <row r="2" spans="1:6" ht="15">
      <c r="A2" s="1" t="s">
        <v>15</v>
      </c>
      <c r="B2" s="1"/>
      <c r="C2" s="1"/>
      <c r="D2" s="1"/>
      <c r="E2" s="1"/>
      <c r="F2" s="1"/>
    </row>
    <row r="5" spans="2:8" ht="15">
      <c r="B5" s="2"/>
      <c r="C5" s="2"/>
      <c r="D5" s="2"/>
      <c r="E5" s="4" t="s">
        <v>16</v>
      </c>
      <c r="F5" s="4"/>
      <c r="G5" s="4"/>
      <c r="H5" s="5"/>
    </row>
    <row r="6" spans="2:7" ht="15">
      <c r="B6" s="3"/>
      <c r="C6" s="3"/>
      <c r="D6" s="3"/>
      <c r="E6" s="4" t="s">
        <v>17</v>
      </c>
      <c r="F6" s="4"/>
      <c r="G6" s="4"/>
    </row>
    <row r="7" ht="15">
      <c r="A7" s="5" t="s">
        <v>18</v>
      </c>
    </row>
    <row r="8" spans="1:7" ht="15">
      <c r="A8" t="s">
        <v>19</v>
      </c>
      <c r="C8" s="3" t="s">
        <v>20</v>
      </c>
      <c r="E8" s="9">
        <v>98.3</v>
      </c>
      <c r="F8" s="3" t="s">
        <v>21</v>
      </c>
      <c r="G8" t="s">
        <v>22</v>
      </c>
    </row>
    <row r="9" spans="1:7" ht="15">
      <c r="A9" t="s">
        <v>23</v>
      </c>
      <c r="C9" s="3" t="s">
        <v>24</v>
      </c>
      <c r="E9" s="9">
        <v>98.7</v>
      </c>
      <c r="F9" s="3" t="s">
        <v>21</v>
      </c>
      <c r="G9" t="s">
        <v>25</v>
      </c>
    </row>
    <row r="10" spans="1:7" ht="15">
      <c r="A10" t="s">
        <v>26</v>
      </c>
      <c r="C10" s="3" t="s">
        <v>27</v>
      </c>
      <c r="E10" s="9">
        <v>99.7</v>
      </c>
      <c r="F10" s="3" t="s">
        <v>21</v>
      </c>
      <c r="G10" t="s">
        <v>28</v>
      </c>
    </row>
    <row r="11" spans="1:7" ht="15">
      <c r="A11" t="s">
        <v>29</v>
      </c>
      <c r="C11" s="3" t="s">
        <v>30</v>
      </c>
      <c r="E11" s="9">
        <v>99.1</v>
      </c>
      <c r="F11" s="3" t="s">
        <v>21</v>
      </c>
      <c r="G11" t="s">
        <v>25</v>
      </c>
    </row>
    <row r="12" spans="1:7" ht="15">
      <c r="A12" s="5" t="s">
        <v>31</v>
      </c>
      <c r="C12" s="3"/>
      <c r="E12" s="8"/>
      <c r="F12" s="3"/>
      <c r="G12" s="8"/>
    </row>
    <row r="13" spans="1:7" ht="15">
      <c r="A13" t="s">
        <v>19</v>
      </c>
      <c r="C13" s="3" t="s">
        <v>32</v>
      </c>
      <c r="E13" s="9">
        <v>85.4</v>
      </c>
      <c r="F13" s="3" t="s">
        <v>21</v>
      </c>
      <c r="G13" t="s">
        <v>33</v>
      </c>
    </row>
    <row r="14" spans="1:7" ht="15">
      <c r="A14" t="s">
        <v>23</v>
      </c>
      <c r="C14" s="3" t="s">
        <v>34</v>
      </c>
      <c r="E14" s="9">
        <v>84.1</v>
      </c>
      <c r="F14" s="3" t="s">
        <v>21</v>
      </c>
      <c r="G14" t="s">
        <v>35</v>
      </c>
    </row>
    <row r="15" spans="1:7" ht="15">
      <c r="A15" t="s">
        <v>26</v>
      </c>
      <c r="C15" s="3" t="s">
        <v>36</v>
      </c>
      <c r="E15" s="9">
        <v>80.2</v>
      </c>
      <c r="F15" s="3" t="s">
        <v>21</v>
      </c>
      <c r="G15" t="s">
        <v>37</v>
      </c>
    </row>
    <row r="16" spans="1:7" ht="15">
      <c r="A16" t="s">
        <v>29</v>
      </c>
      <c r="C16" s="3" t="s">
        <v>38</v>
      </c>
      <c r="E16" s="9">
        <v>86.9</v>
      </c>
      <c r="F16" s="3" t="s">
        <v>21</v>
      </c>
      <c r="G16" t="s">
        <v>39</v>
      </c>
    </row>
  </sheetData>
  <sheetProtection selectLockedCells="1" selectUnlockedCells="1"/>
  <mergeCells count="3">
    <mergeCell ref="A2:F2"/>
    <mergeCell ref="E5:G5"/>
    <mergeCell ref="E6:G6"/>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K39"/>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300</v>
      </c>
      <c r="B2" s="1"/>
      <c r="C2" s="1"/>
      <c r="D2" s="1"/>
      <c r="E2" s="1"/>
      <c r="F2" s="1"/>
    </row>
    <row r="5" spans="2:11" ht="15">
      <c r="B5" s="3"/>
      <c r="C5" s="4" t="s">
        <v>171</v>
      </c>
      <c r="D5" s="4"/>
      <c r="E5" s="4"/>
      <c r="F5" s="4"/>
      <c r="G5" s="4"/>
      <c r="H5" s="4"/>
      <c r="I5" s="4"/>
      <c r="J5" s="4"/>
      <c r="K5" s="4"/>
    </row>
    <row r="6" spans="2:11" ht="15">
      <c r="B6" s="3"/>
      <c r="C6" s="4" t="s">
        <v>172</v>
      </c>
      <c r="D6" s="4"/>
      <c r="E6" s="4"/>
      <c r="F6" s="4"/>
      <c r="G6" s="4"/>
      <c r="H6" s="4"/>
      <c r="I6" s="4"/>
      <c r="J6" s="4"/>
      <c r="K6" s="4"/>
    </row>
    <row r="7" spans="2:11" ht="15">
      <c r="B7" s="3"/>
      <c r="C7" s="4" t="s">
        <v>174</v>
      </c>
      <c r="D7" s="4"/>
      <c r="F7" s="4" t="s">
        <v>175</v>
      </c>
      <c r="G7" s="4"/>
      <c r="I7" s="4" t="s">
        <v>176</v>
      </c>
      <c r="J7" s="4"/>
      <c r="K7" s="3"/>
    </row>
    <row r="8" spans="2:11" ht="15">
      <c r="B8" s="3"/>
      <c r="C8" s="3"/>
      <c r="D8" s="3"/>
      <c r="E8" s="3"/>
      <c r="F8" s="3"/>
      <c r="G8" s="3"/>
      <c r="H8" s="3"/>
      <c r="I8" s="3"/>
      <c r="J8" s="3"/>
      <c r="K8" s="3"/>
    </row>
    <row r="9" ht="15">
      <c r="A9" s="5" t="s">
        <v>215</v>
      </c>
    </row>
    <row r="10" spans="1:10" ht="15">
      <c r="A10" t="s">
        <v>194</v>
      </c>
      <c r="C10" s="16">
        <v>-54804</v>
      </c>
      <c r="D10" s="16"/>
      <c r="F10" s="16">
        <v>-45290</v>
      </c>
      <c r="G10" s="16"/>
      <c r="I10" s="16">
        <v>-31390</v>
      </c>
      <c r="J10" s="16"/>
    </row>
    <row r="11" ht="15">
      <c r="A11" t="s">
        <v>301</v>
      </c>
    </row>
    <row r="12" spans="1:10" ht="15">
      <c r="A12" t="s">
        <v>302</v>
      </c>
      <c r="C12" s="8"/>
      <c r="D12" s="14">
        <v>2280</v>
      </c>
      <c r="F12" s="8"/>
      <c r="G12" s="14">
        <v>1465</v>
      </c>
      <c r="I12" s="8"/>
      <c r="J12" s="14">
        <v>691</v>
      </c>
    </row>
    <row r="13" spans="1:10" ht="15">
      <c r="A13" t="s">
        <v>287</v>
      </c>
      <c r="C13" s="8"/>
      <c r="D13" s="14">
        <v>4848</v>
      </c>
      <c r="F13" s="8"/>
      <c r="G13" s="14">
        <v>4168</v>
      </c>
      <c r="I13" s="8"/>
      <c r="J13" s="14">
        <v>1653</v>
      </c>
    </row>
    <row r="14" spans="1:10" ht="15">
      <c r="A14" t="s">
        <v>303</v>
      </c>
      <c r="C14" s="8"/>
      <c r="D14" s="14">
        <v>564</v>
      </c>
      <c r="F14" s="8"/>
      <c r="G14" s="14">
        <v>354</v>
      </c>
      <c r="I14" s="8"/>
      <c r="J14" s="14">
        <v>112</v>
      </c>
    </row>
    <row r="15" spans="1:10" ht="15">
      <c r="A15" t="s">
        <v>304</v>
      </c>
      <c r="C15" s="8"/>
      <c r="D15" s="14">
        <v>112</v>
      </c>
      <c r="F15" s="8"/>
      <c r="G15" s="8" t="s">
        <v>187</v>
      </c>
      <c r="I15" s="8"/>
      <c r="J15" s="8" t="s">
        <v>187</v>
      </c>
    </row>
    <row r="16" spans="1:10" ht="15">
      <c r="A16" t="s">
        <v>305</v>
      </c>
      <c r="C16" s="8"/>
      <c r="D16" s="8" t="s">
        <v>187</v>
      </c>
      <c r="F16" s="8"/>
      <c r="G16" s="8" t="s">
        <v>187</v>
      </c>
      <c r="I16" s="8"/>
      <c r="J16" s="14">
        <v>1</v>
      </c>
    </row>
    <row r="17" spans="1:10" ht="15">
      <c r="A17" t="s">
        <v>306</v>
      </c>
      <c r="C17" s="8"/>
      <c r="D17" s="15">
        <v>-250</v>
      </c>
      <c r="F17" s="8"/>
      <c r="G17" s="15">
        <v>-119</v>
      </c>
      <c r="I17" s="8"/>
      <c r="J17" s="14">
        <v>5</v>
      </c>
    </row>
    <row r="18" ht="15">
      <c r="A18" t="s">
        <v>307</v>
      </c>
    </row>
    <row r="19" spans="1:10" ht="15">
      <c r="A19" t="s">
        <v>232</v>
      </c>
      <c r="D19" s="14">
        <v>42</v>
      </c>
      <c r="G19" s="15">
        <v>-168</v>
      </c>
      <c r="J19" s="15">
        <v>-201</v>
      </c>
    </row>
    <row r="20" spans="1:10" ht="15">
      <c r="A20" t="s">
        <v>308</v>
      </c>
      <c r="C20" s="8"/>
      <c r="D20" s="14">
        <v>68</v>
      </c>
      <c r="F20" s="8"/>
      <c r="G20" s="14">
        <v>190</v>
      </c>
      <c r="I20" s="8"/>
      <c r="J20" s="15">
        <v>-1217</v>
      </c>
    </row>
    <row r="21" spans="1:10" ht="15">
      <c r="A21" t="s">
        <v>234</v>
      </c>
      <c r="C21" s="8"/>
      <c r="D21" s="15">
        <v>-120</v>
      </c>
      <c r="F21" s="8"/>
      <c r="G21" s="15">
        <v>-568</v>
      </c>
      <c r="I21" s="8"/>
      <c r="J21" s="15">
        <v>-115</v>
      </c>
    </row>
    <row r="22" spans="1:10" ht="15">
      <c r="A22" t="s">
        <v>241</v>
      </c>
      <c r="C22" s="8"/>
      <c r="D22" s="15">
        <v>-61</v>
      </c>
      <c r="F22" s="8"/>
      <c r="G22" s="14">
        <v>177</v>
      </c>
      <c r="I22" s="8"/>
      <c r="J22" s="15">
        <v>-208</v>
      </c>
    </row>
    <row r="23" spans="1:10" ht="15">
      <c r="A23" t="s">
        <v>309</v>
      </c>
      <c r="C23" s="8"/>
      <c r="D23" s="14">
        <v>580</v>
      </c>
      <c r="F23" s="8"/>
      <c r="G23" s="14">
        <v>260</v>
      </c>
      <c r="I23" s="8"/>
      <c r="J23" s="14">
        <v>2405</v>
      </c>
    </row>
    <row r="24" spans="1:10" ht="15">
      <c r="A24" t="s">
        <v>244</v>
      </c>
      <c r="C24" s="8"/>
      <c r="D24" s="14">
        <v>299</v>
      </c>
      <c r="F24" s="8"/>
      <c r="G24" s="14">
        <v>2066</v>
      </c>
      <c r="I24" s="8"/>
      <c r="J24" s="14">
        <v>80</v>
      </c>
    </row>
    <row r="25" spans="1:10" ht="15">
      <c r="A25" t="s">
        <v>310</v>
      </c>
      <c r="C25" s="8"/>
      <c r="D25" s="15">
        <v>-46442</v>
      </c>
      <c r="F25" s="8"/>
      <c r="G25" s="15">
        <v>-37465</v>
      </c>
      <c r="I25" s="8"/>
      <c r="J25" s="15">
        <v>-28184</v>
      </c>
    </row>
    <row r="26" ht="15">
      <c r="A26" s="5" t="s">
        <v>216</v>
      </c>
    </row>
    <row r="27" spans="1:10" ht="15">
      <c r="A27" t="s">
        <v>311</v>
      </c>
      <c r="C27" s="8"/>
      <c r="D27" s="15">
        <v>-5487</v>
      </c>
      <c r="F27" s="8"/>
      <c r="G27" s="15">
        <v>-7974</v>
      </c>
      <c r="I27" s="8"/>
      <c r="J27" s="15">
        <v>-2084</v>
      </c>
    </row>
    <row r="28" spans="1:10" ht="15">
      <c r="A28" t="s">
        <v>312</v>
      </c>
      <c r="C28" s="8"/>
      <c r="D28" s="8" t="s">
        <v>187</v>
      </c>
      <c r="F28" s="8"/>
      <c r="G28" s="14">
        <v>80</v>
      </c>
      <c r="I28" s="8"/>
      <c r="J28" s="8" t="s">
        <v>187</v>
      </c>
    </row>
    <row r="29" spans="1:10" ht="15">
      <c r="A29" t="s">
        <v>313</v>
      </c>
      <c r="C29" s="8"/>
      <c r="D29" s="15">
        <v>-5487</v>
      </c>
      <c r="F29" s="8"/>
      <c r="G29" s="15">
        <v>-7894</v>
      </c>
      <c r="I29" s="8"/>
      <c r="J29" s="15">
        <v>-2084</v>
      </c>
    </row>
    <row r="30" ht="15">
      <c r="A30" s="5" t="s">
        <v>217</v>
      </c>
    </row>
    <row r="31" spans="1:10" ht="15">
      <c r="A31" t="s">
        <v>314</v>
      </c>
      <c r="D31" s="15">
        <v>-385</v>
      </c>
      <c r="G31" s="14">
        <v>33677</v>
      </c>
      <c r="J31" s="14">
        <v>58089</v>
      </c>
    </row>
    <row r="32" spans="1:10" ht="15">
      <c r="A32" t="s">
        <v>315</v>
      </c>
      <c r="C32" s="8"/>
      <c r="D32" s="14">
        <v>1018</v>
      </c>
      <c r="F32" s="8"/>
      <c r="G32" s="14">
        <v>1804</v>
      </c>
      <c r="I32" s="8"/>
      <c r="J32" s="14">
        <v>153</v>
      </c>
    </row>
    <row r="33" spans="1:10" ht="15">
      <c r="A33" t="s">
        <v>316</v>
      </c>
      <c r="C33" s="8"/>
      <c r="D33" s="14">
        <v>39723</v>
      </c>
      <c r="F33" s="8"/>
      <c r="G33" s="8" t="s">
        <v>187</v>
      </c>
      <c r="I33" s="8"/>
      <c r="J33" s="8" t="s">
        <v>187</v>
      </c>
    </row>
    <row r="34" spans="1:10" ht="15">
      <c r="A34" t="s">
        <v>317</v>
      </c>
      <c r="C34" s="8"/>
      <c r="D34" s="14">
        <v>43803</v>
      </c>
      <c r="F34" s="8"/>
      <c r="G34" s="14">
        <v>10000</v>
      </c>
      <c r="I34" s="8"/>
      <c r="J34" s="14">
        <v>19714</v>
      </c>
    </row>
    <row r="35" spans="1:10" ht="15">
      <c r="A35" t="s">
        <v>318</v>
      </c>
      <c r="C35" s="8"/>
      <c r="D35" s="15">
        <v>-32404</v>
      </c>
      <c r="F35" s="8"/>
      <c r="G35" s="15">
        <v>-309</v>
      </c>
      <c r="I35" s="8"/>
      <c r="J35" s="15">
        <v>-4037</v>
      </c>
    </row>
    <row r="36" spans="1:10" ht="15">
      <c r="A36" t="s">
        <v>319</v>
      </c>
      <c r="C36" s="8"/>
      <c r="D36" s="14">
        <v>51755</v>
      </c>
      <c r="F36" s="8"/>
      <c r="G36" s="14">
        <v>45172</v>
      </c>
      <c r="I36" s="8"/>
      <c r="J36" s="14">
        <v>73919</v>
      </c>
    </row>
    <row r="37" spans="1:10" ht="15">
      <c r="A37" t="s">
        <v>320</v>
      </c>
      <c r="C37" s="8"/>
      <c r="D37" s="15">
        <v>-174</v>
      </c>
      <c r="F37" s="8"/>
      <c r="G37" s="15">
        <v>-187</v>
      </c>
      <c r="I37" s="8"/>
      <c r="J37" s="14">
        <v>43651</v>
      </c>
    </row>
    <row r="38" spans="1:10" ht="15">
      <c r="A38" t="s">
        <v>321</v>
      </c>
      <c r="C38" s="8"/>
      <c r="D38" s="14">
        <v>73662</v>
      </c>
      <c r="F38" s="8"/>
      <c r="G38" s="14">
        <v>73849</v>
      </c>
      <c r="I38" s="8"/>
      <c r="J38" s="14">
        <v>30198</v>
      </c>
    </row>
    <row r="39" spans="1:10" ht="15">
      <c r="A39" t="s">
        <v>322</v>
      </c>
      <c r="C39" s="12">
        <v>73488</v>
      </c>
      <c r="D39" s="12"/>
      <c r="F39" s="12">
        <v>73662</v>
      </c>
      <c r="G39" s="12"/>
      <c r="I39" s="12">
        <v>73849</v>
      </c>
      <c r="J39" s="12"/>
    </row>
  </sheetData>
  <sheetProtection selectLockedCells="1" selectUnlockedCells="1"/>
  <mergeCells count="12">
    <mergeCell ref="A2:F2"/>
    <mergeCell ref="C5:K5"/>
    <mergeCell ref="C6:K6"/>
    <mergeCell ref="C7:D7"/>
    <mergeCell ref="F7:G7"/>
    <mergeCell ref="I7:J7"/>
    <mergeCell ref="C10:D10"/>
    <mergeCell ref="F10:G10"/>
    <mergeCell ref="I10:J10"/>
    <mergeCell ref="C39:D39"/>
    <mergeCell ref="F39:G39"/>
    <mergeCell ref="I39:J39"/>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J1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323</v>
      </c>
      <c r="B2" s="1"/>
      <c r="C2" s="1"/>
      <c r="D2" s="1"/>
      <c r="E2" s="1"/>
      <c r="F2" s="1"/>
    </row>
    <row r="5" spans="2:10" ht="15">
      <c r="B5" s="3"/>
      <c r="C5" s="4" t="s">
        <v>171</v>
      </c>
      <c r="D5" s="4"/>
      <c r="E5" s="4"/>
      <c r="F5" s="4"/>
      <c r="G5" s="4"/>
      <c r="H5" s="4"/>
      <c r="I5" s="4"/>
      <c r="J5" s="4"/>
    </row>
    <row r="6" spans="2:10" ht="15">
      <c r="B6" s="3"/>
      <c r="C6" s="4" t="s">
        <v>172</v>
      </c>
      <c r="D6" s="4"/>
      <c r="E6" s="4"/>
      <c r="F6" s="4"/>
      <c r="G6" s="4"/>
      <c r="H6" s="4"/>
      <c r="I6" s="4"/>
      <c r="J6" s="4"/>
    </row>
    <row r="7" spans="2:10" ht="15">
      <c r="B7" s="3"/>
      <c r="C7" s="4" t="s">
        <v>174</v>
      </c>
      <c r="D7" s="4"/>
      <c r="F7" s="4" t="s">
        <v>175</v>
      </c>
      <c r="G7" s="4"/>
      <c r="H7" s="3"/>
      <c r="I7" s="4" t="s">
        <v>176</v>
      </c>
      <c r="J7" s="4"/>
    </row>
    <row r="8" spans="2:10" ht="15">
      <c r="B8" s="3"/>
      <c r="C8" s="3"/>
      <c r="D8" s="3"/>
      <c r="E8" s="3"/>
      <c r="F8" s="3"/>
      <c r="G8" s="3"/>
      <c r="H8" s="3"/>
      <c r="I8" s="3"/>
      <c r="J8" s="3"/>
    </row>
    <row r="9" ht="15">
      <c r="A9" s="5" t="s">
        <v>324</v>
      </c>
    </row>
    <row r="10" spans="1:10" ht="15">
      <c r="A10" t="s">
        <v>325</v>
      </c>
      <c r="C10" s="12">
        <v>2732</v>
      </c>
      <c r="D10" s="12"/>
      <c r="F10" s="12">
        <v>1506</v>
      </c>
      <c r="G10" s="12"/>
      <c r="I10" s="12">
        <v>515</v>
      </c>
      <c r="J10" s="12"/>
    </row>
    <row r="11" ht="15">
      <c r="A11" s="5" t="s">
        <v>326</v>
      </c>
    </row>
    <row r="12" spans="1:10" ht="15">
      <c r="A12" t="s">
        <v>327</v>
      </c>
      <c r="C12" s="12">
        <v>82</v>
      </c>
      <c r="D12" s="12"/>
      <c r="F12" s="12">
        <v>247</v>
      </c>
      <c r="G12" s="12"/>
      <c r="I12" s="12">
        <v>128</v>
      </c>
      <c r="J12" s="12"/>
    </row>
    <row r="13" spans="1:10" ht="15">
      <c r="A13" t="s">
        <v>328</v>
      </c>
      <c r="C13" s="13" t="s">
        <v>182</v>
      </c>
      <c r="D13" s="13"/>
      <c r="F13" s="12">
        <v>1268</v>
      </c>
      <c r="G13" s="12"/>
      <c r="I13" s="12">
        <v>121</v>
      </c>
      <c r="J13" s="12"/>
    </row>
    <row r="14" spans="1:10" ht="15">
      <c r="A14" t="s">
        <v>329</v>
      </c>
      <c r="C14" s="13" t="s">
        <v>182</v>
      </c>
      <c r="D14" s="13"/>
      <c r="F14" s="12">
        <v>420</v>
      </c>
      <c r="G14" s="12"/>
      <c r="I14" s="13" t="s">
        <v>182</v>
      </c>
      <c r="J14" s="13"/>
    </row>
    <row r="15" spans="1:10" ht="15">
      <c r="A15" t="s">
        <v>330</v>
      </c>
      <c r="C15" s="13" t="s">
        <v>182</v>
      </c>
      <c r="D15" s="13"/>
      <c r="F15" s="13" t="s">
        <v>182</v>
      </c>
      <c r="G15" s="13"/>
      <c r="I15" s="12">
        <v>4570</v>
      </c>
      <c r="J15" s="12"/>
    </row>
    <row r="16" spans="1:10" ht="15">
      <c r="A16" t="s">
        <v>331</v>
      </c>
      <c r="C16" s="13" t="s">
        <v>182</v>
      </c>
      <c r="D16" s="13"/>
      <c r="F16" s="13" t="s">
        <v>182</v>
      </c>
      <c r="G16" s="13"/>
      <c r="I16" s="12">
        <v>117383</v>
      </c>
      <c r="J16" s="12"/>
    </row>
    <row r="17" spans="1:10" ht="15">
      <c r="A17" t="s">
        <v>332</v>
      </c>
      <c r="C17" s="13" t="s">
        <v>182</v>
      </c>
      <c r="D17" s="13"/>
      <c r="F17" s="13" t="s">
        <v>182</v>
      </c>
      <c r="G17" s="13"/>
      <c r="I17" s="12">
        <v>1226</v>
      </c>
      <c r="J17" s="12"/>
    </row>
  </sheetData>
  <sheetProtection selectLockedCells="1" selectUnlockedCells="1"/>
  <mergeCells count="27">
    <mergeCell ref="A2:F2"/>
    <mergeCell ref="C5:J5"/>
    <mergeCell ref="C6:J6"/>
    <mergeCell ref="C7:D7"/>
    <mergeCell ref="F7:G7"/>
    <mergeCell ref="I7:J7"/>
    <mergeCell ref="C10:D10"/>
    <mergeCell ref="F10:G10"/>
    <mergeCell ref="I10:J10"/>
    <mergeCell ref="C12:D12"/>
    <mergeCell ref="F12:G12"/>
    <mergeCell ref="I12:J12"/>
    <mergeCell ref="C13:D13"/>
    <mergeCell ref="F13:G13"/>
    <mergeCell ref="I13:J13"/>
    <mergeCell ref="C14:D14"/>
    <mergeCell ref="F14:G14"/>
    <mergeCell ref="I14:J14"/>
    <mergeCell ref="C15:D15"/>
    <mergeCell ref="F15:G15"/>
    <mergeCell ref="I15:J15"/>
    <mergeCell ref="C16:D16"/>
    <mergeCell ref="F16:G16"/>
    <mergeCell ref="I16:J16"/>
    <mergeCell ref="C17:D17"/>
    <mergeCell ref="F17:G17"/>
    <mergeCell ref="I17:J17"/>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333</v>
      </c>
      <c r="B2" s="1"/>
      <c r="C2" s="1"/>
      <c r="D2" s="1"/>
      <c r="E2" s="1"/>
      <c r="F2" s="1"/>
    </row>
    <row r="5" spans="3:7" ht="15">
      <c r="C5" s="4" t="s">
        <v>172</v>
      </c>
      <c r="D5" s="4"/>
      <c r="F5" s="4" t="s">
        <v>172</v>
      </c>
      <c r="G5" s="4"/>
    </row>
    <row r="6" spans="2:8" ht="15">
      <c r="B6" s="5"/>
      <c r="C6" s="4" t="s">
        <v>174</v>
      </c>
      <c r="D6" s="4"/>
      <c r="E6" s="5"/>
      <c r="F6" s="4" t="s">
        <v>175</v>
      </c>
      <c r="G6" s="4"/>
      <c r="H6" s="5"/>
    </row>
    <row r="7" spans="1:7" ht="15">
      <c r="A7" t="s">
        <v>334</v>
      </c>
      <c r="C7" s="12">
        <v>389</v>
      </c>
      <c r="D7" s="12"/>
      <c r="F7" s="12">
        <v>203</v>
      </c>
      <c r="G7" s="12"/>
    </row>
    <row r="8" spans="1:7" ht="15">
      <c r="A8" t="s">
        <v>335</v>
      </c>
      <c r="D8" s="14">
        <v>351</v>
      </c>
      <c r="G8" s="14">
        <v>287</v>
      </c>
    </row>
    <row r="9" spans="1:7" ht="15">
      <c r="A9" t="s">
        <v>336</v>
      </c>
      <c r="D9" s="14">
        <v>63</v>
      </c>
      <c r="G9" s="14">
        <v>193</v>
      </c>
    </row>
    <row r="10" spans="1:7" ht="15">
      <c r="A10" s="5" t="s">
        <v>337</v>
      </c>
      <c r="C10" s="12">
        <v>803</v>
      </c>
      <c r="D10" s="12"/>
      <c r="F10" s="12">
        <v>683</v>
      </c>
      <c r="G10" s="12"/>
    </row>
  </sheetData>
  <sheetProtection selectLockedCells="1" selectUnlockedCells="1"/>
  <mergeCells count="9">
    <mergeCell ref="A2:F2"/>
    <mergeCell ref="C5:D5"/>
    <mergeCell ref="F5:G5"/>
    <mergeCell ref="C6:D6"/>
    <mergeCell ref="F6:G6"/>
    <mergeCell ref="C7:D7"/>
    <mergeCell ref="F7:G7"/>
    <mergeCell ref="C10:D10"/>
    <mergeCell ref="F10:G10"/>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N15"/>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7109375" style="0" customWidth="1"/>
    <col min="11" max="12" width="8.7109375" style="0" customWidth="1"/>
    <col min="13" max="13" width="1.7109375" style="0" customWidth="1"/>
    <col min="14" max="16384" width="8.7109375" style="0" customWidth="1"/>
  </cols>
  <sheetData>
    <row r="2" spans="1:6" ht="15">
      <c r="A2" s="1" t="s">
        <v>338</v>
      </c>
      <c r="B2" s="1"/>
      <c r="C2" s="1"/>
      <c r="D2" s="1"/>
      <c r="E2" s="1"/>
      <c r="F2" s="1"/>
    </row>
    <row r="5" spans="2:14" ht="15">
      <c r="B5" s="2"/>
      <c r="C5" s="3"/>
      <c r="D5" s="3"/>
      <c r="E5" s="2"/>
      <c r="F5" s="4" t="s">
        <v>339</v>
      </c>
      <c r="G5" s="4"/>
      <c r="H5" s="2"/>
      <c r="I5" s="3"/>
      <c r="J5" s="3"/>
      <c r="K5" s="2"/>
      <c r="L5" s="3"/>
      <c r="M5" s="3"/>
      <c r="N5" s="2"/>
    </row>
    <row r="6" spans="2:14" ht="15">
      <c r="B6" s="3"/>
      <c r="C6" s="3"/>
      <c r="D6" s="3"/>
      <c r="E6" s="3"/>
      <c r="F6" s="4" t="s">
        <v>340</v>
      </c>
      <c r="G6" s="4"/>
      <c r="H6" s="3"/>
      <c r="I6" s="4" t="s">
        <v>341</v>
      </c>
      <c r="J6" s="4"/>
      <c r="K6" s="3"/>
      <c r="L6" s="3"/>
      <c r="M6" s="3"/>
      <c r="N6" s="2"/>
    </row>
    <row r="7" spans="2:14" ht="15">
      <c r="B7" s="3"/>
      <c r="C7" s="3"/>
      <c r="D7" s="3"/>
      <c r="E7" s="3"/>
      <c r="F7" s="4" t="s">
        <v>342</v>
      </c>
      <c r="G7" s="4"/>
      <c r="H7" s="3"/>
      <c r="I7" s="4" t="s">
        <v>343</v>
      </c>
      <c r="J7" s="4"/>
      <c r="K7" s="3"/>
      <c r="L7" s="4" t="s">
        <v>341</v>
      </c>
      <c r="M7" s="4"/>
      <c r="N7" s="2"/>
    </row>
    <row r="8" spans="2:14" ht="15">
      <c r="B8" s="3"/>
      <c r="C8" s="4" t="s">
        <v>344</v>
      </c>
      <c r="D8" s="4"/>
      <c r="E8" s="3"/>
      <c r="F8" s="4" t="s">
        <v>345</v>
      </c>
      <c r="G8" s="4"/>
      <c r="H8" s="3"/>
      <c r="I8" s="4" t="s">
        <v>346</v>
      </c>
      <c r="J8" s="4"/>
      <c r="K8" s="3"/>
      <c r="L8" s="4" t="s">
        <v>347</v>
      </c>
      <c r="M8" s="4"/>
      <c r="N8" s="2"/>
    </row>
    <row r="9" spans="2:14" ht="15">
      <c r="B9" s="3"/>
      <c r="C9" s="4" t="s">
        <v>172</v>
      </c>
      <c r="D9" s="4"/>
      <c r="E9" s="3"/>
      <c r="F9" s="4" t="s">
        <v>229</v>
      </c>
      <c r="G9" s="4"/>
      <c r="H9" s="3"/>
      <c r="I9" s="4" t="s">
        <v>348</v>
      </c>
      <c r="J9" s="4"/>
      <c r="K9" s="3"/>
      <c r="L9" s="4" t="s">
        <v>348</v>
      </c>
      <c r="M9" s="4"/>
      <c r="N9" s="2"/>
    </row>
    <row r="10" spans="2:14" ht="15">
      <c r="B10" s="2"/>
      <c r="C10" s="4" t="s">
        <v>174</v>
      </c>
      <c r="D10" s="4"/>
      <c r="E10" s="2"/>
      <c r="F10" s="4" t="s">
        <v>349</v>
      </c>
      <c r="G10" s="4"/>
      <c r="H10" s="2"/>
      <c r="I10" s="4" t="s">
        <v>350</v>
      </c>
      <c r="J10" s="4"/>
      <c r="K10" s="2"/>
      <c r="L10" s="4" t="s">
        <v>351</v>
      </c>
      <c r="M10" s="4"/>
      <c r="N10" s="2"/>
    </row>
    <row r="11" ht="15">
      <c r="A11" t="s">
        <v>352</v>
      </c>
    </row>
    <row r="12" spans="1:13" ht="15">
      <c r="A12" t="s">
        <v>353</v>
      </c>
      <c r="C12" s="12">
        <v>16887</v>
      </c>
      <c r="D12" s="12"/>
      <c r="F12" s="12">
        <v>16887</v>
      </c>
      <c r="G12" s="12"/>
      <c r="I12" s="13" t="s">
        <v>182</v>
      </c>
      <c r="J12" s="13"/>
      <c r="L12" s="13" t="s">
        <v>182</v>
      </c>
      <c r="M12" s="13"/>
    </row>
    <row r="13" spans="1:13" ht="15">
      <c r="A13" t="s">
        <v>354</v>
      </c>
      <c r="C13" s="8"/>
      <c r="D13" s="14">
        <v>56601</v>
      </c>
      <c r="F13" s="8"/>
      <c r="G13" s="14">
        <v>56601</v>
      </c>
      <c r="I13" s="8"/>
      <c r="J13" s="8" t="s">
        <v>187</v>
      </c>
      <c r="L13" s="8"/>
      <c r="M13" s="8" t="s">
        <v>187</v>
      </c>
    </row>
    <row r="14" spans="1:13" ht="15">
      <c r="A14" t="s">
        <v>237</v>
      </c>
      <c r="C14" s="8"/>
      <c r="D14" s="14">
        <v>260</v>
      </c>
      <c r="F14" s="8"/>
      <c r="G14" s="14">
        <v>260</v>
      </c>
      <c r="I14" s="8"/>
      <c r="J14" s="8" t="s">
        <v>187</v>
      </c>
      <c r="L14" s="8"/>
      <c r="M14" s="8" t="s">
        <v>187</v>
      </c>
    </row>
    <row r="15" spans="3:13" ht="15">
      <c r="C15" s="12">
        <v>73748</v>
      </c>
      <c r="D15" s="12"/>
      <c r="F15" s="12">
        <v>73748</v>
      </c>
      <c r="G15" s="12"/>
      <c r="I15" s="13" t="s">
        <v>182</v>
      </c>
      <c r="J15" s="13"/>
      <c r="L15" s="13" t="s">
        <v>182</v>
      </c>
      <c r="M15" s="13"/>
    </row>
  </sheetData>
  <sheetProtection selectLockedCells="1" selectUnlockedCells="1"/>
  <mergeCells count="27">
    <mergeCell ref="A2:F2"/>
    <mergeCell ref="F5:G5"/>
    <mergeCell ref="F6:G6"/>
    <mergeCell ref="I6:J6"/>
    <mergeCell ref="F7:G7"/>
    <mergeCell ref="I7:J7"/>
    <mergeCell ref="L7:M7"/>
    <mergeCell ref="C8:D8"/>
    <mergeCell ref="F8:G8"/>
    <mergeCell ref="I8:J8"/>
    <mergeCell ref="L8:M8"/>
    <mergeCell ref="C9:D9"/>
    <mergeCell ref="F9:G9"/>
    <mergeCell ref="I9:J9"/>
    <mergeCell ref="L9:M9"/>
    <mergeCell ref="C10:D10"/>
    <mergeCell ref="F10:G10"/>
    <mergeCell ref="I10:J10"/>
    <mergeCell ref="L10:M10"/>
    <mergeCell ref="C12:D12"/>
    <mergeCell ref="F12:G12"/>
    <mergeCell ref="I12:J12"/>
    <mergeCell ref="L12:M12"/>
    <mergeCell ref="C15:D15"/>
    <mergeCell ref="F15:G15"/>
    <mergeCell ref="I15:J15"/>
    <mergeCell ref="L15:M15"/>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N13"/>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7109375" style="0" customWidth="1"/>
    <col min="11" max="12" width="8.7109375" style="0" customWidth="1"/>
    <col min="13" max="13" width="1.7109375" style="0" customWidth="1"/>
    <col min="14" max="16384" width="8.7109375" style="0" customWidth="1"/>
  </cols>
  <sheetData>
    <row r="3" spans="2:14" ht="15">
      <c r="B3" s="2"/>
      <c r="C3" s="3"/>
      <c r="D3" s="3"/>
      <c r="E3" s="2"/>
      <c r="F3" s="4" t="s">
        <v>339</v>
      </c>
      <c r="G3" s="4"/>
      <c r="H3" s="2"/>
      <c r="I3" s="3"/>
      <c r="J3" s="3"/>
      <c r="K3" s="2"/>
      <c r="L3" s="3"/>
      <c r="M3" s="3"/>
      <c r="N3" s="2"/>
    </row>
    <row r="4" spans="2:14" ht="15">
      <c r="B4" s="3"/>
      <c r="C4" s="3"/>
      <c r="D4" s="3"/>
      <c r="E4" s="3"/>
      <c r="F4" s="4" t="s">
        <v>340</v>
      </c>
      <c r="G4" s="4"/>
      <c r="H4" s="3"/>
      <c r="I4" s="4" t="s">
        <v>341</v>
      </c>
      <c r="J4" s="4"/>
      <c r="K4" s="3"/>
      <c r="L4" s="3"/>
      <c r="M4" s="3"/>
      <c r="N4" s="2"/>
    </row>
    <row r="5" spans="2:14" ht="15">
      <c r="B5" s="3"/>
      <c r="C5" s="3"/>
      <c r="D5" s="3"/>
      <c r="E5" s="3"/>
      <c r="F5" s="4" t="s">
        <v>342</v>
      </c>
      <c r="G5" s="4"/>
      <c r="H5" s="3"/>
      <c r="I5" s="4" t="s">
        <v>343</v>
      </c>
      <c r="J5" s="4"/>
      <c r="K5" s="3"/>
      <c r="L5" s="4" t="s">
        <v>341</v>
      </c>
      <c r="M5" s="4"/>
      <c r="N5" s="2"/>
    </row>
    <row r="6" spans="2:14" ht="15">
      <c r="B6" s="3"/>
      <c r="C6" s="4" t="s">
        <v>344</v>
      </c>
      <c r="D6" s="4"/>
      <c r="E6" s="3"/>
      <c r="F6" s="4" t="s">
        <v>345</v>
      </c>
      <c r="G6" s="4"/>
      <c r="H6" s="3"/>
      <c r="I6" s="4" t="s">
        <v>346</v>
      </c>
      <c r="J6" s="4"/>
      <c r="K6" s="3"/>
      <c r="L6" s="4" t="s">
        <v>347</v>
      </c>
      <c r="M6" s="4"/>
      <c r="N6" s="2"/>
    </row>
    <row r="7" spans="2:14" ht="15">
      <c r="B7" s="3"/>
      <c r="C7" s="4" t="s">
        <v>172</v>
      </c>
      <c r="D7" s="4"/>
      <c r="E7" s="3"/>
      <c r="F7" s="4" t="s">
        <v>229</v>
      </c>
      <c r="G7" s="4"/>
      <c r="H7" s="3"/>
      <c r="I7" s="4" t="s">
        <v>348</v>
      </c>
      <c r="J7" s="4"/>
      <c r="K7" s="3"/>
      <c r="L7" s="4" t="s">
        <v>348</v>
      </c>
      <c r="M7" s="4"/>
      <c r="N7" s="2"/>
    </row>
    <row r="8" spans="2:14" ht="15">
      <c r="B8" s="2"/>
      <c r="C8" s="4" t="s">
        <v>175</v>
      </c>
      <c r="D8" s="4"/>
      <c r="E8" s="2"/>
      <c r="F8" s="4" t="s">
        <v>349</v>
      </c>
      <c r="G8" s="4"/>
      <c r="H8" s="2"/>
      <c r="I8" s="4" t="s">
        <v>350</v>
      </c>
      <c r="J8" s="4"/>
      <c r="K8" s="2"/>
      <c r="L8" s="4" t="s">
        <v>351</v>
      </c>
      <c r="M8" s="4"/>
      <c r="N8" s="2"/>
    </row>
    <row r="9" ht="15">
      <c r="A9" t="s">
        <v>352</v>
      </c>
    </row>
    <row r="10" spans="1:13" ht="15">
      <c r="A10" t="s">
        <v>353</v>
      </c>
      <c r="C10" s="12">
        <v>1520</v>
      </c>
      <c r="D10" s="12"/>
      <c r="F10" s="12">
        <v>1520</v>
      </c>
      <c r="G10" s="12"/>
      <c r="I10" s="13" t="s">
        <v>182</v>
      </c>
      <c r="J10" s="13"/>
      <c r="L10" s="13" t="s">
        <v>182</v>
      </c>
      <c r="M10" s="13"/>
    </row>
    <row r="11" spans="1:13" ht="15">
      <c r="A11" t="s">
        <v>354</v>
      </c>
      <c r="C11" s="8"/>
      <c r="D11" s="14">
        <v>72142</v>
      </c>
      <c r="F11" s="8"/>
      <c r="G11" s="14">
        <v>72142</v>
      </c>
      <c r="I11" s="8"/>
      <c r="J11" s="8" t="s">
        <v>187</v>
      </c>
      <c r="L11" s="8"/>
      <c r="M11" s="8" t="s">
        <v>187</v>
      </c>
    </row>
    <row r="12" spans="1:13" ht="15">
      <c r="A12" t="s">
        <v>237</v>
      </c>
      <c r="C12" s="8"/>
      <c r="D12" s="14">
        <v>260</v>
      </c>
      <c r="F12" s="8"/>
      <c r="G12" s="14">
        <v>260</v>
      </c>
      <c r="I12" s="8"/>
      <c r="J12" s="8" t="s">
        <v>187</v>
      </c>
      <c r="L12" s="8"/>
      <c r="M12" s="8" t="s">
        <v>187</v>
      </c>
    </row>
    <row r="13" spans="3:13" ht="15">
      <c r="C13" s="12">
        <v>73922</v>
      </c>
      <c r="D13" s="12"/>
      <c r="F13" s="12">
        <v>73922</v>
      </c>
      <c r="G13" s="12"/>
      <c r="I13" s="13" t="s">
        <v>182</v>
      </c>
      <c r="J13" s="13"/>
      <c r="L13" s="13" t="s">
        <v>182</v>
      </c>
      <c r="M13" s="13"/>
    </row>
  </sheetData>
  <sheetProtection selectLockedCells="1" selectUnlockedCells="1"/>
  <mergeCells count="26">
    <mergeCell ref="F3:G3"/>
    <mergeCell ref="F4:G4"/>
    <mergeCell ref="I4:J4"/>
    <mergeCell ref="F5:G5"/>
    <mergeCell ref="I5:J5"/>
    <mergeCell ref="L5:M5"/>
    <mergeCell ref="C6:D6"/>
    <mergeCell ref="F6:G6"/>
    <mergeCell ref="I6:J6"/>
    <mergeCell ref="L6:M6"/>
    <mergeCell ref="C7:D7"/>
    <mergeCell ref="F7:G7"/>
    <mergeCell ref="I7:J7"/>
    <mergeCell ref="L7:M7"/>
    <mergeCell ref="C8:D8"/>
    <mergeCell ref="F8:G8"/>
    <mergeCell ref="I8:J8"/>
    <mergeCell ref="L8:M8"/>
    <mergeCell ref="C10:D10"/>
    <mergeCell ref="F10:G10"/>
    <mergeCell ref="I10:J10"/>
    <mergeCell ref="L10:M10"/>
    <mergeCell ref="C13:D13"/>
    <mergeCell ref="F13:G13"/>
    <mergeCell ref="I13:J13"/>
    <mergeCell ref="L13:M13"/>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J18"/>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35.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6" ht="15">
      <c r="A2" s="1" t="s">
        <v>355</v>
      </c>
      <c r="B2" s="1"/>
      <c r="C2" s="1"/>
      <c r="D2" s="1"/>
      <c r="E2" s="1"/>
      <c r="F2" s="1"/>
    </row>
    <row r="5" spans="2:10" ht="15">
      <c r="B5" s="3"/>
      <c r="C5" s="2" t="s">
        <v>356</v>
      </c>
      <c r="D5" s="3"/>
      <c r="E5" s="4" t="s">
        <v>172</v>
      </c>
      <c r="F5" s="4"/>
      <c r="G5" s="3"/>
      <c r="H5" s="4" t="s">
        <v>357</v>
      </c>
      <c r="I5" s="4"/>
      <c r="J5" s="3"/>
    </row>
    <row r="6" spans="2:10" ht="15">
      <c r="B6" s="3"/>
      <c r="C6" s="2" t="s">
        <v>358</v>
      </c>
      <c r="D6" s="3"/>
      <c r="E6" s="4" t="s">
        <v>174</v>
      </c>
      <c r="F6" s="4"/>
      <c r="G6" s="3"/>
      <c r="H6" s="4" t="s">
        <v>175</v>
      </c>
      <c r="I6" s="4"/>
      <c r="J6" s="3"/>
    </row>
    <row r="7" spans="1:9" ht="15">
      <c r="A7" t="s">
        <v>359</v>
      </c>
      <c r="C7" s="6">
        <v>3</v>
      </c>
      <c r="E7" s="12">
        <v>409</v>
      </c>
      <c r="F7" s="12"/>
      <c r="H7" s="12">
        <v>395</v>
      </c>
      <c r="I7" s="12"/>
    </row>
    <row r="8" spans="1:9" ht="15">
      <c r="A8" t="s">
        <v>360</v>
      </c>
      <c r="C8" s="6">
        <v>3</v>
      </c>
      <c r="E8" s="8"/>
      <c r="F8" s="14">
        <v>708</v>
      </c>
      <c r="H8" s="8"/>
      <c r="I8" s="14">
        <v>632</v>
      </c>
    </row>
    <row r="9" spans="1:9" ht="15">
      <c r="A9" t="s">
        <v>361</v>
      </c>
      <c r="C9" s="6">
        <v>5</v>
      </c>
      <c r="E9" s="8"/>
      <c r="F9" s="14">
        <v>4516</v>
      </c>
      <c r="H9" s="8"/>
      <c r="I9" s="14">
        <v>4112</v>
      </c>
    </row>
    <row r="10" spans="1:9" ht="15">
      <c r="A10" t="s">
        <v>362</v>
      </c>
      <c r="C10" s="3" t="s">
        <v>363</v>
      </c>
      <c r="E10" s="8"/>
      <c r="F10" s="14">
        <v>200</v>
      </c>
      <c r="H10" s="8"/>
      <c r="I10" s="14">
        <v>187</v>
      </c>
    </row>
    <row r="11" spans="1:9" ht="15">
      <c r="A11" t="s">
        <v>364</v>
      </c>
      <c r="C11" s="6">
        <v>5</v>
      </c>
      <c r="E11" s="8"/>
      <c r="F11" s="14">
        <v>897</v>
      </c>
      <c r="H11" s="8"/>
      <c r="I11" s="14">
        <v>577</v>
      </c>
    </row>
    <row r="12" spans="1:9" ht="15">
      <c r="A12" t="s">
        <v>365</v>
      </c>
      <c r="C12" s="11">
        <v>0.5</v>
      </c>
      <c r="E12" s="8"/>
      <c r="F12" s="14">
        <v>154</v>
      </c>
      <c r="H12" s="8"/>
      <c r="I12" s="14">
        <v>71</v>
      </c>
    </row>
    <row r="13" spans="1:9" ht="15">
      <c r="A13" t="s">
        <v>366</v>
      </c>
      <c r="C13" s="6">
        <v>5</v>
      </c>
      <c r="E13" s="8"/>
      <c r="F13" s="14">
        <v>9119</v>
      </c>
      <c r="H13" s="8"/>
      <c r="I13" s="14">
        <v>4960</v>
      </c>
    </row>
    <row r="14" spans="1:9" ht="15">
      <c r="A14" t="s">
        <v>367</v>
      </c>
      <c r="C14" s="3" t="s">
        <v>368</v>
      </c>
      <c r="E14" s="8"/>
      <c r="F14" s="14">
        <v>3353</v>
      </c>
      <c r="H14" s="8"/>
      <c r="I14" s="14">
        <v>3332</v>
      </c>
    </row>
    <row r="15" spans="1:9" ht="15">
      <c r="A15" t="s">
        <v>369</v>
      </c>
      <c r="C15" s="3" t="s">
        <v>370</v>
      </c>
      <c r="E15" s="8"/>
      <c r="F15" s="14">
        <v>1299</v>
      </c>
      <c r="H15" s="8"/>
      <c r="I15" s="14">
        <v>1196</v>
      </c>
    </row>
    <row r="16" spans="3:9" ht="15">
      <c r="C16" s="3"/>
      <c r="E16" s="8"/>
      <c r="F16" s="14">
        <v>20655</v>
      </c>
      <c r="H16" s="8"/>
      <c r="I16" s="14">
        <v>15462</v>
      </c>
    </row>
    <row r="17" spans="1:9" ht="15">
      <c r="A17" t="s">
        <v>371</v>
      </c>
      <c r="C17" s="3"/>
      <c r="E17" s="8"/>
      <c r="F17" s="15">
        <v>-7066</v>
      </c>
      <c r="H17" s="8"/>
      <c r="I17" s="15">
        <v>-4807</v>
      </c>
    </row>
    <row r="18" spans="1:9" ht="15">
      <c r="A18" t="s">
        <v>236</v>
      </c>
      <c r="E18" s="12">
        <v>13589</v>
      </c>
      <c r="F18" s="12"/>
      <c r="H18" s="12">
        <v>10655</v>
      </c>
      <c r="I18" s="12"/>
    </row>
  </sheetData>
  <sheetProtection selectLockedCells="1" selectUnlockedCells="1"/>
  <mergeCells count="9">
    <mergeCell ref="A2:F2"/>
    <mergeCell ref="E5:F5"/>
    <mergeCell ref="H5:I5"/>
    <mergeCell ref="E6:F6"/>
    <mergeCell ref="H6:I6"/>
    <mergeCell ref="E7:F7"/>
    <mergeCell ref="H7:I7"/>
    <mergeCell ref="E18:F18"/>
    <mergeCell ref="H18:I18"/>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372</v>
      </c>
      <c r="B2" s="1"/>
      <c r="C2" s="1"/>
      <c r="D2" s="1"/>
      <c r="E2" s="1"/>
      <c r="F2" s="1"/>
    </row>
    <row r="5" spans="2:8" ht="15">
      <c r="B5" s="3"/>
      <c r="C5" s="4" t="s">
        <v>172</v>
      </c>
      <c r="D5" s="4"/>
      <c r="F5" s="4" t="s">
        <v>357</v>
      </c>
      <c r="G5" s="4"/>
      <c r="H5" s="3"/>
    </row>
    <row r="6" spans="2:8" ht="15">
      <c r="B6" s="3"/>
      <c r="C6" s="4" t="s">
        <v>174</v>
      </c>
      <c r="D6" s="4"/>
      <c r="E6" s="3"/>
      <c r="F6" s="4" t="s">
        <v>175</v>
      </c>
      <c r="G6" s="4"/>
      <c r="H6" s="3"/>
    </row>
    <row r="7" spans="1:7" ht="15">
      <c r="A7" t="s">
        <v>373</v>
      </c>
      <c r="C7" s="12">
        <v>2479</v>
      </c>
      <c r="D7" s="12"/>
      <c r="F7" s="12">
        <v>2418</v>
      </c>
      <c r="G7" s="12"/>
    </row>
    <row r="8" spans="1:7" ht="15">
      <c r="A8" t="s">
        <v>374</v>
      </c>
      <c r="C8" s="8"/>
      <c r="D8" s="14">
        <v>846</v>
      </c>
      <c r="F8" s="8"/>
      <c r="G8" s="14">
        <v>458</v>
      </c>
    </row>
    <row r="9" spans="1:7" ht="15">
      <c r="A9" t="s">
        <v>375</v>
      </c>
      <c r="C9" s="8"/>
      <c r="D9" s="14">
        <v>884</v>
      </c>
      <c r="F9" s="8"/>
      <c r="G9" s="14">
        <v>542</v>
      </c>
    </row>
    <row r="10" spans="1:7" ht="15">
      <c r="A10" t="s">
        <v>376</v>
      </c>
      <c r="C10" s="8"/>
      <c r="D10" s="14">
        <v>699</v>
      </c>
      <c r="F10" s="8"/>
      <c r="G10" s="14">
        <v>744</v>
      </c>
    </row>
    <row r="11" spans="1:7" ht="15">
      <c r="A11" s="5" t="s">
        <v>377</v>
      </c>
      <c r="C11" s="12">
        <v>4908</v>
      </c>
      <c r="D11" s="12"/>
      <c r="F11" s="12">
        <v>4162</v>
      </c>
      <c r="G11" s="12"/>
    </row>
  </sheetData>
  <sheetProtection selectLockedCells="1" selectUnlockedCells="1"/>
  <mergeCells count="9">
    <mergeCell ref="A2:F2"/>
    <mergeCell ref="C5:D5"/>
    <mergeCell ref="F5:G5"/>
    <mergeCell ref="C6:D6"/>
    <mergeCell ref="F6:G6"/>
    <mergeCell ref="C7:D7"/>
    <mergeCell ref="F7:G7"/>
    <mergeCell ref="C11:D11"/>
    <mergeCell ref="F11:G11"/>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16384" width="8.7109375" style="0" customWidth="1"/>
  </cols>
  <sheetData>
    <row r="2" spans="1:6" ht="15">
      <c r="A2" s="1" t="s">
        <v>378</v>
      </c>
      <c r="B2" s="1"/>
      <c r="C2" s="1"/>
      <c r="D2" s="1"/>
      <c r="E2" s="1"/>
      <c r="F2" s="1"/>
    </row>
    <row r="5" ht="15">
      <c r="A5" t="s">
        <v>379</v>
      </c>
    </row>
    <row r="6" spans="1:4" ht="15">
      <c r="A6" t="s">
        <v>221</v>
      </c>
      <c r="C6" s="12">
        <v>1286</v>
      </c>
      <c r="D6" s="12"/>
    </row>
    <row r="7" spans="1:4" ht="15">
      <c r="A7" t="s">
        <v>380</v>
      </c>
      <c r="C7" s="8"/>
      <c r="D7" s="14">
        <v>1485</v>
      </c>
    </row>
    <row r="8" spans="1:4" ht="15">
      <c r="A8" t="s">
        <v>381</v>
      </c>
      <c r="C8" s="8"/>
      <c r="D8" s="14">
        <v>1015</v>
      </c>
    </row>
    <row r="9" spans="1:4" ht="15">
      <c r="A9" t="s">
        <v>382</v>
      </c>
      <c r="C9" s="8"/>
      <c r="D9" s="14">
        <v>5723</v>
      </c>
    </row>
    <row r="10" spans="1:4" ht="15">
      <c r="A10" t="s">
        <v>383</v>
      </c>
      <c r="C10" s="8"/>
      <c r="D10" s="14">
        <v>22893</v>
      </c>
    </row>
    <row r="11" spans="1:4" ht="15">
      <c r="A11" t="s">
        <v>224</v>
      </c>
      <c r="C11" s="8"/>
      <c r="D11" s="14">
        <v>17171</v>
      </c>
    </row>
    <row r="12" spans="1:4" ht="15">
      <c r="A12" s="5" t="s">
        <v>384</v>
      </c>
      <c r="C12" s="8"/>
      <c r="D12" s="14">
        <v>49573</v>
      </c>
    </row>
    <row r="13" spans="1:4" ht="15">
      <c r="A13" t="s">
        <v>385</v>
      </c>
      <c r="C13" s="8"/>
      <c r="D13" s="15">
        <v>-5782</v>
      </c>
    </row>
    <row r="14" spans="1:4" ht="15">
      <c r="A14" t="s">
        <v>386</v>
      </c>
      <c r="C14" s="8"/>
      <c r="D14" s="15">
        <v>-3018</v>
      </c>
    </row>
    <row r="15" spans="1:4" ht="15">
      <c r="A15" s="5" t="s">
        <v>387</v>
      </c>
      <c r="C15" s="12">
        <v>40773</v>
      </c>
      <c r="D15" s="12"/>
    </row>
  </sheetData>
  <sheetProtection selectLockedCells="1" selectUnlockedCells="1"/>
  <mergeCells count="3">
    <mergeCell ref="A2:F2"/>
    <mergeCell ref="C6:D6"/>
    <mergeCell ref="C15:D1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10.7109375" style="0" customWidth="1"/>
    <col min="4" max="5" width="8.7109375" style="0" customWidth="1"/>
    <col min="6" max="6" width="10.7109375" style="0" customWidth="1"/>
    <col min="7" max="7" width="8.7109375" style="0" customWidth="1"/>
    <col min="8" max="8" width="16.7109375" style="0" customWidth="1"/>
    <col min="9" max="10" width="8.7109375" style="0" customWidth="1"/>
    <col min="11" max="11" width="10.7109375" style="0" customWidth="1"/>
    <col min="12" max="16384" width="8.7109375" style="0" customWidth="1"/>
  </cols>
  <sheetData>
    <row r="2" spans="1:6" ht="15">
      <c r="A2" s="1" t="s">
        <v>388</v>
      </c>
      <c r="B2" s="1"/>
      <c r="C2" s="1"/>
      <c r="D2" s="1"/>
      <c r="E2" s="1"/>
      <c r="F2" s="1"/>
    </row>
    <row r="5" spans="2:12" ht="15">
      <c r="B5" s="2"/>
      <c r="C5" s="3"/>
      <c r="D5" s="2"/>
      <c r="E5" s="3"/>
      <c r="F5" s="3"/>
      <c r="G5" s="2"/>
      <c r="H5" s="2" t="s">
        <v>389</v>
      </c>
      <c r="I5" s="2"/>
      <c r="J5" s="3"/>
      <c r="K5" s="3"/>
      <c r="L5" s="2"/>
    </row>
    <row r="6" spans="2:12" ht="15">
      <c r="B6" s="3"/>
      <c r="C6" s="3"/>
      <c r="D6" s="3"/>
      <c r="E6" s="4" t="s">
        <v>389</v>
      </c>
      <c r="F6" s="4"/>
      <c r="G6" s="3"/>
      <c r="H6" s="2" t="s">
        <v>390</v>
      </c>
      <c r="I6" s="3"/>
      <c r="J6" s="3"/>
      <c r="K6" s="3"/>
      <c r="L6" s="2"/>
    </row>
    <row r="7" spans="2:12" ht="15">
      <c r="B7" s="3"/>
      <c r="C7" s="2" t="s">
        <v>391</v>
      </c>
      <c r="D7" s="3"/>
      <c r="E7" s="4" t="s">
        <v>392</v>
      </c>
      <c r="F7" s="4"/>
      <c r="G7" s="3"/>
      <c r="H7" s="2" t="s">
        <v>393</v>
      </c>
      <c r="I7" s="3"/>
      <c r="J7" s="4" t="s">
        <v>394</v>
      </c>
      <c r="K7" s="4"/>
      <c r="L7" s="2"/>
    </row>
    <row r="8" spans="2:12" ht="15">
      <c r="B8" s="2"/>
      <c r="C8" s="2" t="s">
        <v>280</v>
      </c>
      <c r="D8" s="2"/>
      <c r="E8" s="4" t="s">
        <v>395</v>
      </c>
      <c r="F8" s="4"/>
      <c r="G8" s="2"/>
      <c r="H8" s="2" t="s">
        <v>396</v>
      </c>
      <c r="I8" s="2"/>
      <c r="J8" s="4" t="s">
        <v>397</v>
      </c>
      <c r="K8" s="4"/>
      <c r="L8" s="2"/>
    </row>
    <row r="9" spans="1:11" ht="15">
      <c r="A9" t="s">
        <v>398</v>
      </c>
      <c r="C9" s="14">
        <v>3484298</v>
      </c>
      <c r="E9" s="7">
        <v>8.79</v>
      </c>
      <c r="F9" s="7"/>
      <c r="H9" s="9">
        <v>7.64</v>
      </c>
      <c r="J9" s="12">
        <v>14620</v>
      </c>
      <c r="K9" s="12"/>
    </row>
    <row r="10" spans="1:6" ht="15">
      <c r="A10" t="s">
        <v>399</v>
      </c>
      <c r="C10" s="14">
        <v>1489384</v>
      </c>
      <c r="E10" s="8"/>
      <c r="F10" s="9">
        <v>8.35</v>
      </c>
    </row>
    <row r="11" spans="1:11" ht="15">
      <c r="A11" t="s">
        <v>400</v>
      </c>
      <c r="C11" s="15">
        <v>-165803</v>
      </c>
      <c r="E11" s="8"/>
      <c r="F11" s="9">
        <v>2.84</v>
      </c>
      <c r="K11" s="14">
        <v>930</v>
      </c>
    </row>
    <row r="12" spans="1:6" ht="15">
      <c r="A12" t="s">
        <v>401</v>
      </c>
      <c r="C12" s="15">
        <v>-664303</v>
      </c>
      <c r="E12" s="8"/>
      <c r="F12" s="9">
        <v>11.55</v>
      </c>
    </row>
    <row r="13" spans="1:6" ht="15">
      <c r="A13" t="s">
        <v>402</v>
      </c>
      <c r="C13" s="15">
        <v>-100949</v>
      </c>
      <c r="E13" s="8"/>
      <c r="F13" s="9">
        <v>17.38</v>
      </c>
    </row>
    <row r="14" spans="1:11" ht="15">
      <c r="A14" t="s">
        <v>403</v>
      </c>
      <c r="C14" s="14">
        <v>4042627</v>
      </c>
      <c r="E14" s="8"/>
      <c r="F14" s="9">
        <v>8.2</v>
      </c>
      <c r="H14" s="9">
        <v>7.05</v>
      </c>
      <c r="J14" s="8"/>
      <c r="K14" s="14">
        <v>4091</v>
      </c>
    </row>
    <row r="15" spans="1:11" ht="15">
      <c r="A15" t="s">
        <v>404</v>
      </c>
      <c r="C15" s="14">
        <v>2251925</v>
      </c>
      <c r="E15" s="8"/>
      <c r="F15" s="9">
        <v>6.77</v>
      </c>
      <c r="H15" s="9">
        <v>5.61</v>
      </c>
      <c r="J15" s="8"/>
      <c r="K15" s="14">
        <v>3922</v>
      </c>
    </row>
    <row r="16" spans="1:11" ht="15">
      <c r="A16" t="s">
        <v>405</v>
      </c>
      <c r="C16" s="14">
        <v>3845455</v>
      </c>
      <c r="E16" s="8"/>
      <c r="F16" s="9">
        <v>8.12</v>
      </c>
      <c r="H16" s="9">
        <v>6.95</v>
      </c>
      <c r="J16" s="8"/>
      <c r="K16" s="14">
        <v>4084</v>
      </c>
    </row>
  </sheetData>
  <sheetProtection selectLockedCells="1" selectUnlockedCells="1"/>
  <mergeCells count="8">
    <mergeCell ref="A2:F2"/>
    <mergeCell ref="E6:F6"/>
    <mergeCell ref="E7:F7"/>
    <mergeCell ref="J7:K7"/>
    <mergeCell ref="E8:F8"/>
    <mergeCell ref="J8:K8"/>
    <mergeCell ref="E9:F9"/>
    <mergeCell ref="J9:K9"/>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0.7109375" style="0" customWidth="1"/>
    <col min="4" max="4" width="5.7109375" style="0" customWidth="1"/>
    <col min="5" max="5" width="8.7109375" style="0" customWidth="1"/>
    <col min="6" max="6" width="10.7109375" style="0" customWidth="1"/>
    <col min="7" max="7" width="5.7109375" style="0" customWidth="1"/>
    <col min="8" max="16384" width="8.7109375" style="0" customWidth="1"/>
  </cols>
  <sheetData>
    <row r="2" spans="1:6" ht="15">
      <c r="A2" s="1"/>
      <c r="B2" s="1"/>
      <c r="C2" s="1"/>
      <c r="D2" s="1"/>
      <c r="E2" s="1"/>
      <c r="F2" s="1"/>
    </row>
    <row r="5" spans="2:8" ht="15">
      <c r="B5" s="3"/>
      <c r="C5" s="4" t="s">
        <v>171</v>
      </c>
      <c r="D5" s="4"/>
      <c r="E5" s="4"/>
      <c r="F5" s="4"/>
      <c r="G5" s="4"/>
      <c r="H5" s="3"/>
    </row>
    <row r="6" spans="2:8" ht="15">
      <c r="B6" s="3"/>
      <c r="C6" s="4" t="s">
        <v>172</v>
      </c>
      <c r="D6" s="4"/>
      <c r="E6" s="4"/>
      <c r="F6" s="4"/>
      <c r="G6" s="4"/>
      <c r="H6" s="3"/>
    </row>
    <row r="7" spans="2:8" ht="15">
      <c r="B7" s="3"/>
      <c r="C7" s="4" t="s">
        <v>174</v>
      </c>
      <c r="D7" s="4"/>
      <c r="E7" s="3"/>
      <c r="F7" s="4" t="s">
        <v>175</v>
      </c>
      <c r="G7" s="4"/>
      <c r="H7" s="3"/>
    </row>
    <row r="8" spans="1:6" ht="15">
      <c r="A8" t="s">
        <v>406</v>
      </c>
      <c r="C8" t="s">
        <v>407</v>
      </c>
      <c r="F8" t="s">
        <v>408</v>
      </c>
    </row>
    <row r="9" spans="1:6" ht="15">
      <c r="A9" t="s">
        <v>409</v>
      </c>
      <c r="C9" t="s">
        <v>410</v>
      </c>
      <c r="F9" t="s">
        <v>410</v>
      </c>
    </row>
    <row r="10" spans="1:6" ht="15">
      <c r="A10" t="s">
        <v>411</v>
      </c>
      <c r="C10" t="s">
        <v>412</v>
      </c>
      <c r="F10" t="s">
        <v>413</v>
      </c>
    </row>
    <row r="11" spans="1:7" ht="15">
      <c r="A11" t="s">
        <v>414</v>
      </c>
      <c r="C11" s="9">
        <v>6</v>
      </c>
      <c r="D11" t="s">
        <v>415</v>
      </c>
      <c r="E11" s="8"/>
      <c r="F11" s="9">
        <v>6</v>
      </c>
      <c r="G11" t="s">
        <v>415</v>
      </c>
    </row>
  </sheetData>
  <sheetProtection selectLockedCells="1" selectUnlockedCells="1"/>
  <mergeCells count="5">
    <mergeCell ref="A2:F2"/>
    <mergeCell ref="C5:G5"/>
    <mergeCell ref="C6:G6"/>
    <mergeCell ref="C7:D7"/>
    <mergeCell ref="F7:G7"/>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7.7109375" style="0" customWidth="1"/>
    <col min="4" max="4" width="8.7109375" style="0" customWidth="1"/>
    <col min="5" max="5" width="10.7109375" style="0" customWidth="1"/>
    <col min="6" max="6" width="1.7109375" style="0" customWidth="1"/>
    <col min="7" max="7" width="6.7109375" style="0" customWidth="1"/>
    <col min="8" max="16384" width="8.7109375" style="0" customWidth="1"/>
  </cols>
  <sheetData>
    <row r="2" spans="1:6" ht="15">
      <c r="A2" s="1" t="s">
        <v>40</v>
      </c>
      <c r="B2" s="1"/>
      <c r="C2" s="1"/>
      <c r="D2" s="1"/>
      <c r="E2" s="1"/>
      <c r="F2" s="1"/>
    </row>
    <row r="5" spans="2:8" ht="15">
      <c r="B5" s="2"/>
      <c r="C5" s="2"/>
      <c r="D5" s="2"/>
      <c r="E5" s="4" t="s">
        <v>16</v>
      </c>
      <c r="F5" s="4"/>
      <c r="G5" s="4"/>
      <c r="H5" s="5"/>
    </row>
    <row r="6" spans="2:8" ht="15">
      <c r="B6" s="3"/>
      <c r="C6" s="3"/>
      <c r="D6" s="3"/>
      <c r="E6" s="4" t="s">
        <v>17</v>
      </c>
      <c r="F6" s="4"/>
      <c r="G6" s="4"/>
      <c r="H6" s="5"/>
    </row>
    <row r="7" spans="1:7" ht="15">
      <c r="A7" s="5" t="s">
        <v>41</v>
      </c>
      <c r="C7" s="3"/>
      <c r="G7" s="3"/>
    </row>
    <row r="8" spans="1:7" ht="15">
      <c r="A8" t="s">
        <v>19</v>
      </c>
      <c r="C8" s="3" t="s">
        <v>42</v>
      </c>
      <c r="E8" s="9">
        <v>98.1</v>
      </c>
      <c r="F8" t="s">
        <v>21</v>
      </c>
      <c r="G8" t="s">
        <v>43</v>
      </c>
    </row>
    <row r="9" spans="1:7" ht="15">
      <c r="A9" t="s">
        <v>23</v>
      </c>
      <c r="C9" s="3" t="s">
        <v>44</v>
      </c>
      <c r="E9" s="9">
        <v>98.6</v>
      </c>
      <c r="F9" t="s">
        <v>21</v>
      </c>
      <c r="G9" t="s">
        <v>25</v>
      </c>
    </row>
    <row r="10" spans="1:7" ht="15">
      <c r="A10" t="s">
        <v>26</v>
      </c>
      <c r="C10" s="3" t="s">
        <v>45</v>
      </c>
      <c r="E10" s="9">
        <v>99.6</v>
      </c>
      <c r="F10" t="s">
        <v>21</v>
      </c>
      <c r="G10" t="s">
        <v>28</v>
      </c>
    </row>
    <row r="11" spans="1:7" ht="15">
      <c r="A11" t="s">
        <v>29</v>
      </c>
      <c r="C11" s="3" t="s">
        <v>46</v>
      </c>
      <c r="E11" s="9">
        <v>99</v>
      </c>
      <c r="F11" t="s">
        <v>21</v>
      </c>
      <c r="G11" t="s">
        <v>47</v>
      </c>
    </row>
    <row r="12" spans="1:7" ht="15">
      <c r="A12" s="5" t="s">
        <v>48</v>
      </c>
      <c r="C12" s="3"/>
      <c r="E12" s="8"/>
      <c r="G12" s="8"/>
    </row>
    <row r="13" spans="1:7" ht="15">
      <c r="A13" t="s">
        <v>19</v>
      </c>
      <c r="C13" s="3" t="s">
        <v>49</v>
      </c>
      <c r="E13" s="9">
        <v>6.8</v>
      </c>
      <c r="F13" t="s">
        <v>21</v>
      </c>
      <c r="G13" t="s">
        <v>50</v>
      </c>
    </row>
    <row r="14" spans="1:7" ht="15">
      <c r="A14" t="s">
        <v>23</v>
      </c>
      <c r="C14" s="3" t="s">
        <v>51</v>
      </c>
      <c r="E14" s="9">
        <v>15.8</v>
      </c>
      <c r="F14" t="s">
        <v>21</v>
      </c>
      <c r="G14" t="s">
        <v>28</v>
      </c>
    </row>
    <row r="15" spans="1:7" ht="15">
      <c r="A15" t="s">
        <v>26</v>
      </c>
      <c r="C15" s="3" t="s">
        <v>52</v>
      </c>
      <c r="E15" s="9">
        <v>2.5</v>
      </c>
      <c r="F15" t="s">
        <v>21</v>
      </c>
      <c r="G15" t="s">
        <v>28</v>
      </c>
    </row>
    <row r="16" spans="1:7" ht="15">
      <c r="A16" t="s">
        <v>29</v>
      </c>
      <c r="C16" s="3" t="s">
        <v>53</v>
      </c>
      <c r="E16" s="9">
        <v>29</v>
      </c>
      <c r="F16" t="s">
        <v>21</v>
      </c>
      <c r="G16" t="s">
        <v>54</v>
      </c>
    </row>
    <row r="17" spans="1:7" ht="15">
      <c r="A17" s="5" t="s">
        <v>55</v>
      </c>
      <c r="C17" s="3"/>
      <c r="E17" s="8"/>
      <c r="G17" s="8"/>
    </row>
    <row r="18" spans="1:7" ht="15">
      <c r="A18" t="s">
        <v>19</v>
      </c>
      <c r="C18" s="3" t="s">
        <v>56</v>
      </c>
      <c r="E18" s="9">
        <v>98.2</v>
      </c>
      <c r="F18" t="s">
        <v>21</v>
      </c>
      <c r="G18" t="s">
        <v>28</v>
      </c>
    </row>
    <row r="19" spans="1:7" ht="15">
      <c r="A19" t="s">
        <v>23</v>
      </c>
      <c r="C19" s="3" t="s">
        <v>57</v>
      </c>
      <c r="E19" s="9">
        <v>97.8</v>
      </c>
      <c r="F19" t="s">
        <v>21</v>
      </c>
      <c r="G19" t="s">
        <v>28</v>
      </c>
    </row>
    <row r="20" spans="1:7" ht="15">
      <c r="A20" t="s">
        <v>26</v>
      </c>
      <c r="C20" s="3" t="s">
        <v>56</v>
      </c>
      <c r="E20" s="9">
        <v>98.2</v>
      </c>
      <c r="F20" t="s">
        <v>21</v>
      </c>
      <c r="G20" t="s">
        <v>28</v>
      </c>
    </row>
    <row r="21" spans="1:7" ht="15">
      <c r="A21" t="s">
        <v>29</v>
      </c>
      <c r="C21" s="3" t="s">
        <v>58</v>
      </c>
      <c r="E21" s="9">
        <v>99.1</v>
      </c>
      <c r="F21" t="s">
        <v>21</v>
      </c>
      <c r="G21" t="s">
        <v>28</v>
      </c>
    </row>
    <row r="22" spans="1:7" ht="15">
      <c r="A22" s="5" t="s">
        <v>59</v>
      </c>
      <c r="C22" s="3"/>
      <c r="E22" s="8"/>
      <c r="G22" s="8"/>
    </row>
    <row r="23" spans="1:7" ht="15">
      <c r="A23" t="s">
        <v>19</v>
      </c>
      <c r="C23" s="3" t="s">
        <v>60</v>
      </c>
      <c r="E23" s="9">
        <v>87.4</v>
      </c>
      <c r="F23" t="s">
        <v>21</v>
      </c>
      <c r="G23" t="s">
        <v>61</v>
      </c>
    </row>
    <row r="24" spans="1:7" ht="15">
      <c r="A24" t="s">
        <v>23</v>
      </c>
      <c r="C24" s="3" t="s">
        <v>62</v>
      </c>
      <c r="E24" s="9">
        <v>83.5</v>
      </c>
      <c r="F24" t="s">
        <v>21</v>
      </c>
      <c r="G24" t="s">
        <v>63</v>
      </c>
    </row>
    <row r="25" spans="1:7" ht="15">
      <c r="A25" t="s">
        <v>26</v>
      </c>
      <c r="C25" s="3" t="s">
        <v>64</v>
      </c>
      <c r="E25" s="9">
        <v>80</v>
      </c>
      <c r="F25" t="s">
        <v>21</v>
      </c>
      <c r="G25" t="s">
        <v>65</v>
      </c>
    </row>
    <row r="26" spans="1:7" ht="15">
      <c r="A26" t="s">
        <v>29</v>
      </c>
      <c r="C26" s="3" t="s">
        <v>66</v>
      </c>
      <c r="E26" s="9">
        <v>87.4</v>
      </c>
      <c r="F26" t="s">
        <v>21</v>
      </c>
      <c r="G26" t="s">
        <v>67</v>
      </c>
    </row>
  </sheetData>
  <sheetProtection selectLockedCells="1" selectUnlockedCells="1"/>
  <mergeCells count="3">
    <mergeCell ref="A2:F2"/>
    <mergeCell ref="E5:G5"/>
    <mergeCell ref="E6:G6"/>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0.7109375" style="0" customWidth="1"/>
    <col min="4" max="5" width="8.7109375" style="0" customWidth="1"/>
    <col min="6" max="6" width="10.7109375" style="0" customWidth="1"/>
    <col min="7" max="16384" width="8.7109375" style="0" customWidth="1"/>
  </cols>
  <sheetData>
    <row r="2" spans="1:6" ht="15">
      <c r="A2" s="1" t="s">
        <v>416</v>
      </c>
      <c r="B2" s="1"/>
      <c r="C2" s="1"/>
      <c r="D2" s="1"/>
      <c r="E2" s="1"/>
      <c r="F2" s="1"/>
    </row>
    <row r="5" spans="2:8" ht="15">
      <c r="B5" s="2"/>
      <c r="C5" s="3"/>
      <c r="D5" s="2"/>
      <c r="E5" s="3"/>
      <c r="F5" s="3"/>
      <c r="G5" s="2"/>
      <c r="H5" s="2"/>
    </row>
    <row r="6" spans="2:8" ht="15">
      <c r="B6" s="3"/>
      <c r="C6" s="3"/>
      <c r="D6" s="3"/>
      <c r="E6" s="4" t="s">
        <v>389</v>
      </c>
      <c r="F6" s="4"/>
      <c r="G6" s="3"/>
      <c r="H6" s="2"/>
    </row>
    <row r="7" spans="2:8" ht="15">
      <c r="B7" s="3"/>
      <c r="C7" s="2" t="s">
        <v>391</v>
      </c>
      <c r="D7" s="3"/>
      <c r="E7" s="4" t="s">
        <v>417</v>
      </c>
      <c r="F7" s="4"/>
      <c r="G7" s="3"/>
      <c r="H7" s="2"/>
    </row>
    <row r="8" spans="2:8" ht="15">
      <c r="B8" s="2"/>
      <c r="C8" s="2" t="s">
        <v>280</v>
      </c>
      <c r="D8" s="2"/>
      <c r="E8" s="4" t="s">
        <v>397</v>
      </c>
      <c r="F8" s="4"/>
      <c r="G8" s="2"/>
      <c r="H8" s="2"/>
    </row>
    <row r="9" spans="1:6" ht="15">
      <c r="A9" t="s">
        <v>418</v>
      </c>
      <c r="C9" s="8" t="s">
        <v>187</v>
      </c>
      <c r="E9" s="13" t="s">
        <v>182</v>
      </c>
      <c r="F9" s="13"/>
    </row>
    <row r="10" spans="1:6" ht="15">
      <c r="A10" t="s">
        <v>399</v>
      </c>
      <c r="C10" s="14">
        <v>272195</v>
      </c>
      <c r="E10" s="8"/>
      <c r="F10" s="9">
        <v>5.83</v>
      </c>
    </row>
    <row r="11" spans="1:6" ht="15">
      <c r="A11" t="s">
        <v>400</v>
      </c>
      <c r="C11" s="8" t="s">
        <v>187</v>
      </c>
      <c r="E11" s="8"/>
      <c r="F11" s="8" t="s">
        <v>187</v>
      </c>
    </row>
    <row r="12" spans="1:6" ht="15">
      <c r="A12" t="s">
        <v>401</v>
      </c>
      <c r="C12" s="8" t="s">
        <v>187</v>
      </c>
      <c r="E12" s="8"/>
      <c r="F12" s="8" t="s">
        <v>187</v>
      </c>
    </row>
    <row r="13" spans="1:6" ht="15">
      <c r="A13" t="s">
        <v>402</v>
      </c>
      <c r="C13" s="8" t="s">
        <v>187</v>
      </c>
      <c r="E13" s="8"/>
      <c r="F13" s="8" t="s">
        <v>187</v>
      </c>
    </row>
    <row r="14" spans="1:6" ht="15">
      <c r="A14" t="s">
        <v>419</v>
      </c>
      <c r="C14" s="14">
        <v>272195</v>
      </c>
      <c r="E14" s="8"/>
      <c r="F14" s="9">
        <v>5.83</v>
      </c>
    </row>
  </sheetData>
  <sheetProtection selectLockedCells="1" selectUnlockedCells="1"/>
  <mergeCells count="5">
    <mergeCell ref="A2:F2"/>
    <mergeCell ref="E6:F6"/>
    <mergeCell ref="E7:F7"/>
    <mergeCell ref="E8:F8"/>
    <mergeCell ref="E9:F9"/>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0.7109375" style="0" customWidth="1"/>
    <col min="4" max="4" width="5.7109375" style="0" customWidth="1"/>
    <col min="5" max="5" width="8.7109375" style="0" customWidth="1"/>
    <col min="6" max="6" width="10.7109375" style="0" customWidth="1"/>
    <col min="7" max="7" width="5.7109375" style="0" customWidth="1"/>
    <col min="8" max="16384" width="8.7109375" style="0" customWidth="1"/>
  </cols>
  <sheetData>
    <row r="2" spans="1:6" ht="15">
      <c r="A2" s="1" t="s">
        <v>420</v>
      </c>
      <c r="B2" s="1"/>
      <c r="C2" s="1"/>
      <c r="D2" s="1"/>
      <c r="E2" s="1"/>
      <c r="F2" s="1"/>
    </row>
    <row r="5" spans="2:8" ht="15">
      <c r="B5" s="3"/>
      <c r="C5" s="4" t="s">
        <v>171</v>
      </c>
      <c r="D5" s="4"/>
      <c r="E5" s="4"/>
      <c r="F5" s="4"/>
      <c r="G5" s="4"/>
      <c r="H5" s="3"/>
    </row>
    <row r="6" spans="2:8" ht="15">
      <c r="B6" s="3"/>
      <c r="C6" s="4" t="s">
        <v>172</v>
      </c>
      <c r="D6" s="4"/>
      <c r="E6" s="4"/>
      <c r="F6" s="4"/>
      <c r="G6" s="4"/>
      <c r="H6" s="3"/>
    </row>
    <row r="7" spans="2:8" ht="15">
      <c r="B7" s="3"/>
      <c r="C7" s="4" t="s">
        <v>174</v>
      </c>
      <c r="D7" s="4"/>
      <c r="E7" s="3"/>
      <c r="F7" s="4" t="s">
        <v>175</v>
      </c>
      <c r="G7" s="4"/>
      <c r="H7" s="3"/>
    </row>
    <row r="8" spans="1:6" ht="15">
      <c r="A8" t="s">
        <v>406</v>
      </c>
      <c r="C8" t="s">
        <v>421</v>
      </c>
      <c r="F8" t="s">
        <v>422</v>
      </c>
    </row>
    <row r="9" spans="1:6" ht="15">
      <c r="A9" t="s">
        <v>409</v>
      </c>
      <c r="C9" t="s">
        <v>410</v>
      </c>
      <c r="F9" t="s">
        <v>410</v>
      </c>
    </row>
    <row r="10" spans="1:6" ht="15">
      <c r="A10" t="s">
        <v>411</v>
      </c>
      <c r="C10" t="s">
        <v>423</v>
      </c>
      <c r="F10" t="s">
        <v>424</v>
      </c>
    </row>
    <row r="11" spans="1:7" ht="15">
      <c r="A11" t="s">
        <v>414</v>
      </c>
      <c r="C11" s="9">
        <v>0.5</v>
      </c>
      <c r="D11" t="s">
        <v>415</v>
      </c>
      <c r="E11" s="8"/>
      <c r="F11" s="9">
        <v>0.5</v>
      </c>
      <c r="G11" t="s">
        <v>415</v>
      </c>
    </row>
  </sheetData>
  <sheetProtection selectLockedCells="1" selectUnlockedCells="1"/>
  <mergeCells count="5">
    <mergeCell ref="A2:F2"/>
    <mergeCell ref="C5:G5"/>
    <mergeCell ref="C6:G6"/>
    <mergeCell ref="C7:D7"/>
    <mergeCell ref="F7:G7"/>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425</v>
      </c>
      <c r="B2" s="1"/>
      <c r="C2" s="1"/>
      <c r="D2" s="1"/>
      <c r="E2" s="1"/>
      <c r="F2" s="1"/>
    </row>
    <row r="5" spans="2:11" ht="15">
      <c r="B5" s="3"/>
      <c r="C5" s="4" t="s">
        <v>171</v>
      </c>
      <c r="D5" s="4"/>
      <c r="E5" s="4"/>
      <c r="F5" s="4"/>
      <c r="G5" s="4"/>
      <c r="H5" s="4"/>
      <c r="I5" s="4"/>
      <c r="J5" s="4"/>
      <c r="K5" s="3"/>
    </row>
    <row r="6" spans="2:11" ht="15">
      <c r="B6" s="3"/>
      <c r="C6" s="4" t="s">
        <v>172</v>
      </c>
      <c r="D6" s="4"/>
      <c r="E6" s="4"/>
      <c r="F6" s="4"/>
      <c r="G6" s="4"/>
      <c r="H6" s="4"/>
      <c r="I6" s="4"/>
      <c r="J6" s="4"/>
      <c r="K6" s="3"/>
    </row>
    <row r="7" spans="3:11" ht="15">
      <c r="C7" s="4" t="s">
        <v>174</v>
      </c>
      <c r="D7" s="4"/>
      <c r="E7" s="3"/>
      <c r="F7" s="4" t="s">
        <v>175</v>
      </c>
      <c r="G7" s="4"/>
      <c r="H7" s="3"/>
      <c r="I7" s="4" t="s">
        <v>176</v>
      </c>
      <c r="J7" s="4"/>
      <c r="K7" s="3"/>
    </row>
    <row r="8" spans="1:11" ht="15">
      <c r="A8" t="s">
        <v>186</v>
      </c>
      <c r="C8" s="12">
        <v>123</v>
      </c>
      <c r="D8" s="12"/>
      <c r="F8" s="13" t="s">
        <v>182</v>
      </c>
      <c r="G8" s="13"/>
      <c r="I8" s="13" t="s">
        <v>182</v>
      </c>
      <c r="J8" s="13"/>
      <c r="K8" s="3"/>
    </row>
    <row r="9" spans="1:10" ht="15">
      <c r="A9" t="s">
        <v>188</v>
      </c>
      <c r="D9" s="14">
        <v>1127</v>
      </c>
      <c r="G9" s="14">
        <v>1213</v>
      </c>
      <c r="J9" s="14">
        <v>501</v>
      </c>
    </row>
    <row r="10" spans="1:10" ht="15">
      <c r="A10" t="s">
        <v>189</v>
      </c>
      <c r="C10" s="8"/>
      <c r="D10" s="14">
        <v>3480</v>
      </c>
      <c r="F10" s="8"/>
      <c r="G10" s="14">
        <v>2840</v>
      </c>
      <c r="I10" s="8"/>
      <c r="J10" s="14">
        <v>1152</v>
      </c>
    </row>
    <row r="11" spans="1:10" ht="15">
      <c r="A11" s="5" t="s">
        <v>426</v>
      </c>
      <c r="C11" s="12">
        <v>4730</v>
      </c>
      <c r="D11" s="12"/>
      <c r="F11" s="12">
        <v>4053</v>
      </c>
      <c r="G11" s="12"/>
      <c r="I11" s="12">
        <v>1653</v>
      </c>
      <c r="J11" s="12"/>
    </row>
  </sheetData>
  <sheetProtection selectLockedCells="1" selectUnlockedCells="1"/>
  <mergeCells count="12">
    <mergeCell ref="A2:F2"/>
    <mergeCell ref="C5:J5"/>
    <mergeCell ref="C6:J6"/>
    <mergeCell ref="C7:D7"/>
    <mergeCell ref="F7:G7"/>
    <mergeCell ref="I7:J7"/>
    <mergeCell ref="C8:D8"/>
    <mergeCell ref="F8:G8"/>
    <mergeCell ref="I8:J8"/>
    <mergeCell ref="C11:D11"/>
    <mergeCell ref="F11:G11"/>
    <mergeCell ref="I11:J11"/>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427</v>
      </c>
      <c r="B2" s="1"/>
      <c r="C2" s="1"/>
      <c r="D2" s="1"/>
      <c r="E2" s="1"/>
      <c r="F2" s="1"/>
    </row>
    <row r="5" spans="2:11" ht="15">
      <c r="B5" s="3"/>
      <c r="C5" s="4" t="s">
        <v>171</v>
      </c>
      <c r="D5" s="4"/>
      <c r="E5" s="4"/>
      <c r="F5" s="4"/>
      <c r="G5" s="4"/>
      <c r="H5" s="4"/>
      <c r="I5" s="4"/>
      <c r="J5" s="4"/>
      <c r="K5" s="3"/>
    </row>
    <row r="6" spans="2:11" ht="15">
      <c r="B6" s="3"/>
      <c r="C6" s="4" t="s">
        <v>172</v>
      </c>
      <c r="D6" s="4"/>
      <c r="E6" s="4"/>
      <c r="F6" s="4"/>
      <c r="G6" s="4"/>
      <c r="H6" s="4"/>
      <c r="I6" s="4"/>
      <c r="J6" s="4"/>
      <c r="K6" s="3"/>
    </row>
    <row r="7" spans="2:11" ht="15">
      <c r="B7" s="2"/>
      <c r="C7" s="4" t="s">
        <v>174</v>
      </c>
      <c r="D7" s="4"/>
      <c r="E7" s="2"/>
      <c r="F7" s="4" t="s">
        <v>175</v>
      </c>
      <c r="G7" s="4"/>
      <c r="H7" s="2"/>
      <c r="I7" s="4" t="s">
        <v>176</v>
      </c>
      <c r="J7" s="4"/>
      <c r="K7" s="3"/>
    </row>
    <row r="8" ht="15">
      <c r="A8" t="s">
        <v>428</v>
      </c>
    </row>
    <row r="9" spans="1:10" ht="15">
      <c r="A9" t="s">
        <v>194</v>
      </c>
      <c r="C9" s="16">
        <v>-54804</v>
      </c>
      <c r="D9" s="16"/>
      <c r="F9" s="16">
        <v>-45290</v>
      </c>
      <c r="G9" s="16"/>
      <c r="I9" s="16">
        <v>-31390</v>
      </c>
      <c r="J9" s="16"/>
    </row>
    <row r="10" spans="1:10" ht="15">
      <c r="A10" t="s">
        <v>429</v>
      </c>
      <c r="C10" s="8"/>
      <c r="D10" s="8" t="s">
        <v>187</v>
      </c>
      <c r="F10" s="8"/>
      <c r="G10" s="8" t="s">
        <v>187</v>
      </c>
      <c r="I10" s="8"/>
      <c r="J10" s="15">
        <v>-4570</v>
      </c>
    </row>
    <row r="11" spans="1:10" ht="15">
      <c r="A11" t="s">
        <v>196</v>
      </c>
      <c r="C11" s="16">
        <v>-54804</v>
      </c>
      <c r="D11" s="16"/>
      <c r="F11" s="16">
        <v>-45290</v>
      </c>
      <c r="G11" s="16"/>
      <c r="I11" s="16">
        <v>-35960</v>
      </c>
      <c r="J11" s="16"/>
    </row>
    <row r="12" ht="15">
      <c r="A12" t="s">
        <v>430</v>
      </c>
    </row>
    <row r="13" spans="1:10" ht="15">
      <c r="A13" t="s">
        <v>431</v>
      </c>
      <c r="C13" s="8"/>
      <c r="D13" s="14">
        <v>26015751</v>
      </c>
      <c r="F13" s="8"/>
      <c r="G13" s="14">
        <v>20501748</v>
      </c>
      <c r="I13" s="8"/>
      <c r="J13" s="14">
        <v>8674931</v>
      </c>
    </row>
    <row r="14" spans="1:10" ht="15">
      <c r="A14" t="s">
        <v>432</v>
      </c>
      <c r="C14" s="17">
        <v>-2.11</v>
      </c>
      <c r="D14" s="17"/>
      <c r="F14" s="17">
        <v>-2.21</v>
      </c>
      <c r="G14" s="17"/>
      <c r="I14" s="17">
        <v>-4.15</v>
      </c>
      <c r="J14" s="17"/>
    </row>
  </sheetData>
  <sheetProtection selectLockedCells="1" selectUnlockedCells="1"/>
  <mergeCells count="15">
    <mergeCell ref="A2:F2"/>
    <mergeCell ref="C5:J5"/>
    <mergeCell ref="C6:J6"/>
    <mergeCell ref="C7:D7"/>
    <mergeCell ref="F7:G7"/>
    <mergeCell ref="I7:J7"/>
    <mergeCell ref="C9:D9"/>
    <mergeCell ref="F9:G9"/>
    <mergeCell ref="I9:J9"/>
    <mergeCell ref="C11:D11"/>
    <mergeCell ref="F11:G11"/>
    <mergeCell ref="I11:J11"/>
    <mergeCell ref="C14:D14"/>
    <mergeCell ref="F14:G14"/>
    <mergeCell ref="I14:J14"/>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3" spans="2:8" ht="15">
      <c r="B3" s="3"/>
      <c r="C3" s="4" t="s">
        <v>171</v>
      </c>
      <c r="D3" s="4"/>
      <c r="E3" s="4"/>
      <c r="F3" s="4"/>
      <c r="G3" s="4"/>
      <c r="H3" s="3"/>
    </row>
    <row r="4" spans="2:8" ht="15">
      <c r="B4" s="3"/>
      <c r="C4" s="4" t="s">
        <v>172</v>
      </c>
      <c r="D4" s="4"/>
      <c r="E4" s="4"/>
      <c r="F4" s="4"/>
      <c r="G4" s="4"/>
      <c r="H4" s="3"/>
    </row>
    <row r="5" spans="2:8" ht="15">
      <c r="B5" s="3"/>
      <c r="C5" s="2" t="s">
        <v>174</v>
      </c>
      <c r="D5" s="3"/>
      <c r="E5" s="2" t="s">
        <v>175</v>
      </c>
      <c r="F5" s="3"/>
      <c r="G5" s="2" t="s">
        <v>176</v>
      </c>
      <c r="H5" s="3"/>
    </row>
    <row r="6" spans="1:7" ht="15">
      <c r="A6" t="s">
        <v>433</v>
      </c>
      <c r="C6" s="14">
        <v>4042627</v>
      </c>
      <c r="E6" s="14">
        <v>3484298</v>
      </c>
      <c r="G6" s="14">
        <v>2911146</v>
      </c>
    </row>
    <row r="7" spans="1:7" ht="15">
      <c r="A7" t="s">
        <v>434</v>
      </c>
      <c r="C7" s="14">
        <v>272195</v>
      </c>
      <c r="E7" s="8" t="s">
        <v>187</v>
      </c>
      <c r="G7" s="8" t="s">
        <v>187</v>
      </c>
    </row>
    <row r="8" spans="1:7" ht="15">
      <c r="A8" t="s">
        <v>435</v>
      </c>
      <c r="C8" s="14">
        <v>528958</v>
      </c>
      <c r="E8" s="8" t="s">
        <v>187</v>
      </c>
      <c r="G8" s="8" t="s">
        <v>187</v>
      </c>
    </row>
    <row r="9" spans="1:7" ht="15">
      <c r="A9" t="s">
        <v>129</v>
      </c>
      <c r="C9" s="14">
        <v>4843780</v>
      </c>
      <c r="E9" s="14">
        <v>3484298</v>
      </c>
      <c r="G9" s="14">
        <v>2911146</v>
      </c>
    </row>
  </sheetData>
  <sheetProtection selectLockedCells="1" selectUnlockedCells="1"/>
  <mergeCells count="2">
    <mergeCell ref="C3:G3"/>
    <mergeCell ref="C4:G4"/>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6" ht="15">
      <c r="A2" s="1" t="s">
        <v>436</v>
      </c>
      <c r="B2" s="1"/>
      <c r="C2" s="1"/>
      <c r="D2" s="1"/>
      <c r="E2" s="1"/>
      <c r="F2" s="1"/>
    </row>
    <row r="5" spans="2:10" ht="15">
      <c r="B5" s="3"/>
      <c r="C5" s="4" t="s">
        <v>437</v>
      </c>
      <c r="D5" s="4"/>
      <c r="E5" s="4"/>
      <c r="F5" s="4"/>
      <c r="G5" s="4"/>
      <c r="H5" s="4"/>
      <c r="I5" s="4"/>
      <c r="J5" s="3"/>
    </row>
    <row r="6" spans="2:10" ht="15">
      <c r="B6" s="3"/>
      <c r="C6" s="2" t="s">
        <v>174</v>
      </c>
      <c r="D6" s="3"/>
      <c r="E6" s="3"/>
      <c r="F6" s="2" t="s">
        <v>175</v>
      </c>
      <c r="G6" s="3"/>
      <c r="H6" s="3"/>
      <c r="I6" s="2" t="s">
        <v>176</v>
      </c>
      <c r="J6" s="3"/>
    </row>
    <row r="7" spans="1:9" ht="15">
      <c r="A7" t="s">
        <v>438</v>
      </c>
      <c r="C7" t="s">
        <v>439</v>
      </c>
      <c r="E7" s="8"/>
      <c r="F7" t="s">
        <v>439</v>
      </c>
      <c r="I7" t="s">
        <v>439</v>
      </c>
    </row>
    <row r="8" spans="1:9" ht="15">
      <c r="A8" t="s">
        <v>440</v>
      </c>
      <c r="C8" s="9">
        <v>5.2</v>
      </c>
      <c r="D8" s="8"/>
      <c r="E8" s="8"/>
      <c r="F8" s="9">
        <v>6.6</v>
      </c>
      <c r="I8" s="9">
        <v>5.1</v>
      </c>
    </row>
    <row r="9" spans="1:9" ht="15">
      <c r="A9" t="s">
        <v>441</v>
      </c>
      <c r="C9" s="19">
        <v>-1.2</v>
      </c>
      <c r="D9" s="8"/>
      <c r="E9" s="8"/>
      <c r="F9" s="19">
        <v>-1.3</v>
      </c>
      <c r="I9" s="19">
        <v>-0.8</v>
      </c>
    </row>
    <row r="10" spans="1:9" ht="15">
      <c r="A10" t="s">
        <v>442</v>
      </c>
      <c r="C10" s="9">
        <v>1.3</v>
      </c>
      <c r="D10" s="8"/>
      <c r="E10" s="8"/>
      <c r="F10" s="9">
        <v>1.5</v>
      </c>
      <c r="I10" s="9">
        <v>1.9</v>
      </c>
    </row>
    <row r="11" spans="1:9" ht="15">
      <c r="A11" t="s">
        <v>443</v>
      </c>
      <c r="C11" s="19">
        <v>-40.3</v>
      </c>
      <c r="D11" s="8"/>
      <c r="E11" s="8"/>
      <c r="F11" s="19">
        <v>-41.8</v>
      </c>
      <c r="I11" s="19">
        <v>-41.2</v>
      </c>
    </row>
    <row r="12" spans="1:9" ht="15">
      <c r="A12" t="s">
        <v>444</v>
      </c>
      <c r="C12" t="s">
        <v>445</v>
      </c>
      <c r="F12" t="s">
        <v>445</v>
      </c>
      <c r="I12" t="s">
        <v>445</v>
      </c>
    </row>
  </sheetData>
  <sheetProtection selectLockedCells="1" selectUnlockedCells="1"/>
  <mergeCells count="2">
    <mergeCell ref="A2:F2"/>
    <mergeCell ref="C5:I5"/>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H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3" spans="2:8" ht="15">
      <c r="B3" s="3"/>
      <c r="C3" s="4" t="s">
        <v>172</v>
      </c>
      <c r="D3" s="4"/>
      <c r="E3" s="4"/>
      <c r="F3" s="4"/>
      <c r="G3" s="4"/>
      <c r="H3" s="3"/>
    </row>
    <row r="4" spans="2:8" ht="15">
      <c r="B4" s="3"/>
      <c r="C4" s="4" t="s">
        <v>174</v>
      </c>
      <c r="D4" s="4"/>
      <c r="E4" s="3"/>
      <c r="F4" s="4" t="s">
        <v>175</v>
      </c>
      <c r="G4" s="4"/>
      <c r="H4" s="3"/>
    </row>
    <row r="5" spans="1:8" ht="15">
      <c r="A5" t="s">
        <v>446</v>
      </c>
      <c r="B5" s="3"/>
      <c r="C5" s="3"/>
      <c r="D5" s="3"/>
      <c r="E5" s="3"/>
      <c r="F5" s="3"/>
      <c r="G5" s="3"/>
      <c r="H5" s="3"/>
    </row>
    <row r="6" spans="1:7" ht="15">
      <c r="A6" t="s">
        <v>447</v>
      </c>
      <c r="C6" s="12">
        <v>69411</v>
      </c>
      <c r="D6" s="12"/>
      <c r="F6" s="12">
        <v>49417</v>
      </c>
      <c r="G6" s="12"/>
    </row>
    <row r="7" spans="1:7" ht="15">
      <c r="A7" t="s">
        <v>448</v>
      </c>
      <c r="C7" s="8"/>
      <c r="D7" s="14">
        <v>5269</v>
      </c>
      <c r="F7" s="8"/>
      <c r="G7" s="14">
        <v>4107</v>
      </c>
    </row>
    <row r="8" spans="1:7" ht="15">
      <c r="A8" t="s">
        <v>449</v>
      </c>
      <c r="C8" s="8"/>
      <c r="D8" s="14">
        <v>1636</v>
      </c>
      <c r="F8" s="8"/>
      <c r="G8" s="14">
        <v>1623</v>
      </c>
    </row>
    <row r="9" spans="1:7" ht="15">
      <c r="A9" t="s">
        <v>450</v>
      </c>
      <c r="C9" s="8"/>
      <c r="D9" s="14">
        <v>5088</v>
      </c>
      <c r="F9" s="8"/>
      <c r="G9" s="14">
        <v>5288</v>
      </c>
    </row>
    <row r="10" spans="1:7" ht="15">
      <c r="A10" t="s">
        <v>451</v>
      </c>
      <c r="C10" s="8"/>
      <c r="D10" s="14">
        <v>2779</v>
      </c>
      <c r="F10" s="8"/>
      <c r="G10" s="14">
        <v>1649</v>
      </c>
    </row>
    <row r="11" spans="1:7" ht="15">
      <c r="A11" s="5" t="s">
        <v>452</v>
      </c>
      <c r="C11" s="8"/>
      <c r="D11" s="14">
        <v>84183</v>
      </c>
      <c r="F11" s="8"/>
      <c r="G11" s="14">
        <v>62084</v>
      </c>
    </row>
    <row r="12" spans="1:7" ht="15">
      <c r="A12" t="s">
        <v>453</v>
      </c>
      <c r="C12" s="8"/>
      <c r="D12" s="15">
        <v>-83924</v>
      </c>
      <c r="F12" s="8"/>
      <c r="G12" s="15">
        <v>-61813</v>
      </c>
    </row>
    <row r="13" spans="1:7" ht="15">
      <c r="A13" t="s">
        <v>454</v>
      </c>
      <c r="D13" s="14">
        <v>259</v>
      </c>
      <c r="G13" s="14">
        <v>271</v>
      </c>
    </row>
    <row r="14" ht="15">
      <c r="A14" t="s">
        <v>455</v>
      </c>
    </row>
    <row r="15" spans="1:7" ht="15">
      <c r="A15" t="s">
        <v>456</v>
      </c>
      <c r="D15" s="15">
        <v>-259</v>
      </c>
      <c r="G15" s="15">
        <v>-271</v>
      </c>
    </row>
    <row r="16" spans="1:7" ht="15">
      <c r="A16" t="s">
        <v>457</v>
      </c>
      <c r="C16" s="13" t="s">
        <v>182</v>
      </c>
      <c r="D16" s="13"/>
      <c r="F16" s="13" t="s">
        <v>182</v>
      </c>
      <c r="G16" s="13"/>
    </row>
  </sheetData>
  <sheetProtection selectLockedCells="1" selectUnlockedCells="1"/>
  <mergeCells count="7">
    <mergeCell ref="C3:G3"/>
    <mergeCell ref="C4:D4"/>
    <mergeCell ref="F4:G4"/>
    <mergeCell ref="C6:D6"/>
    <mergeCell ref="F6:G6"/>
    <mergeCell ref="C16:D16"/>
    <mergeCell ref="F16:G16"/>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16384" width="8.7109375" style="0" customWidth="1"/>
  </cols>
  <sheetData>
    <row r="2" spans="1:6" ht="15">
      <c r="A2" s="1" t="s">
        <v>458</v>
      </c>
      <c r="B2" s="1"/>
      <c r="C2" s="1"/>
      <c r="D2" s="1"/>
      <c r="E2" s="1"/>
      <c r="F2" s="1"/>
    </row>
    <row r="5" ht="15">
      <c r="A5" t="s">
        <v>459</v>
      </c>
    </row>
    <row r="6" spans="1:4" ht="15">
      <c r="A6" t="s">
        <v>221</v>
      </c>
      <c r="C6" s="12">
        <v>2079</v>
      </c>
      <c r="D6" s="12"/>
    </row>
    <row r="7" spans="1:4" ht="15">
      <c r="A7" t="s">
        <v>380</v>
      </c>
      <c r="D7" s="14">
        <v>404</v>
      </c>
    </row>
    <row r="8" spans="1:4" ht="15">
      <c r="A8" t="s">
        <v>381</v>
      </c>
      <c r="D8" s="14">
        <v>414</v>
      </c>
    </row>
    <row r="9" spans="1:4" ht="15">
      <c r="A9" t="s">
        <v>382</v>
      </c>
      <c r="D9" s="14">
        <v>425</v>
      </c>
    </row>
    <row r="10" spans="1:4" ht="15">
      <c r="A10" t="s">
        <v>383</v>
      </c>
      <c r="D10" s="14">
        <v>107</v>
      </c>
    </row>
    <row r="11" spans="1:4" ht="15">
      <c r="A11" t="s">
        <v>224</v>
      </c>
      <c r="C11" s="8"/>
      <c r="D11" s="8" t="s">
        <v>187</v>
      </c>
    </row>
    <row r="12" spans="3:4" ht="15">
      <c r="C12" s="12">
        <v>3429</v>
      </c>
      <c r="D12" s="12"/>
    </row>
  </sheetData>
  <sheetProtection selectLockedCells="1" selectUnlockedCells="1"/>
  <mergeCells count="3">
    <mergeCell ref="A2:F2"/>
    <mergeCell ref="C6:D6"/>
    <mergeCell ref="C12:D1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6" ht="15">
      <c r="A2" s="1" t="s">
        <v>460</v>
      </c>
      <c r="B2" s="1"/>
      <c r="C2" s="1"/>
      <c r="D2" s="1"/>
      <c r="E2" s="1"/>
      <c r="F2" s="1"/>
    </row>
    <row r="5" spans="2:13" ht="15">
      <c r="B5" s="3"/>
      <c r="C5" s="4" t="s">
        <v>162</v>
      </c>
      <c r="D5" s="4"/>
      <c r="E5" s="4"/>
      <c r="F5" s="4"/>
      <c r="G5" s="4"/>
      <c r="H5" s="4"/>
      <c r="I5" s="4"/>
      <c r="J5" s="4"/>
      <c r="K5" s="4"/>
      <c r="L5" s="4"/>
      <c r="M5" s="4"/>
    </row>
    <row r="6" spans="2:14" ht="15">
      <c r="B6" s="3"/>
      <c r="C6" s="4" t="s">
        <v>461</v>
      </c>
      <c r="D6" s="4"/>
      <c r="E6" s="4"/>
      <c r="F6" s="4"/>
      <c r="G6" s="4"/>
      <c r="H6" s="4"/>
      <c r="I6" s="4"/>
      <c r="J6" s="4"/>
      <c r="K6" s="4"/>
      <c r="L6" s="4"/>
      <c r="M6" s="4"/>
      <c r="N6" s="3"/>
    </row>
    <row r="7" spans="2:14" ht="15">
      <c r="B7" s="2"/>
      <c r="C7" s="4" t="s">
        <v>165</v>
      </c>
      <c r="D7" s="4"/>
      <c r="E7" s="2"/>
      <c r="F7" s="4" t="s">
        <v>166</v>
      </c>
      <c r="G7" s="4"/>
      <c r="H7" s="2"/>
      <c r="I7" s="4" t="s">
        <v>167</v>
      </c>
      <c r="J7" s="4"/>
      <c r="K7" s="2"/>
      <c r="L7" s="4" t="s">
        <v>168</v>
      </c>
      <c r="M7" s="4"/>
      <c r="N7" s="2"/>
    </row>
    <row r="8" spans="1:14" ht="15">
      <c r="A8" t="s">
        <v>180</v>
      </c>
      <c r="B8" s="3"/>
      <c r="C8" s="3"/>
      <c r="D8" s="3"/>
      <c r="E8" s="3"/>
      <c r="F8" s="3"/>
      <c r="G8" s="3"/>
      <c r="H8" s="3"/>
      <c r="I8" s="3"/>
      <c r="J8" s="3"/>
      <c r="K8" s="3"/>
      <c r="L8" s="3"/>
      <c r="M8" s="3"/>
      <c r="N8" s="3"/>
    </row>
    <row r="9" spans="1:14" ht="15">
      <c r="A9" t="s">
        <v>181</v>
      </c>
      <c r="B9" s="3"/>
      <c r="C9" s="12">
        <v>437</v>
      </c>
      <c r="D9" s="12"/>
      <c r="E9" s="8"/>
      <c r="F9" s="12">
        <v>151</v>
      </c>
      <c r="G9" s="12"/>
      <c r="H9" s="8"/>
      <c r="I9" s="12">
        <v>580</v>
      </c>
      <c r="J9" s="12"/>
      <c r="K9" s="8"/>
      <c r="L9" s="12">
        <v>579</v>
      </c>
      <c r="M9" s="12"/>
      <c r="N9" s="3"/>
    </row>
    <row r="10" spans="1:14" ht="15">
      <c r="A10" t="s">
        <v>183</v>
      </c>
      <c r="B10" s="3"/>
      <c r="C10" s="3"/>
      <c r="D10" s="14">
        <v>659</v>
      </c>
      <c r="E10" s="8"/>
      <c r="F10" s="8"/>
      <c r="G10" s="14">
        <v>839</v>
      </c>
      <c r="H10" s="8"/>
      <c r="I10" s="8"/>
      <c r="J10" s="14">
        <v>504</v>
      </c>
      <c r="K10" s="8"/>
      <c r="L10" s="8"/>
      <c r="M10" s="14">
        <v>331</v>
      </c>
      <c r="N10" s="3"/>
    </row>
    <row r="11" spans="1:13" ht="15">
      <c r="A11" s="5" t="s">
        <v>184</v>
      </c>
      <c r="C11" s="12">
        <v>1096</v>
      </c>
      <c r="D11" s="12"/>
      <c r="F11" s="12">
        <v>990</v>
      </c>
      <c r="G11" s="12"/>
      <c r="I11" s="12">
        <v>1084</v>
      </c>
      <c r="J11" s="12"/>
      <c r="L11" s="12">
        <v>910</v>
      </c>
      <c r="M11" s="12"/>
    </row>
    <row r="12" spans="1:13" ht="15">
      <c r="A12" t="s">
        <v>185</v>
      </c>
      <c r="D12" s="8"/>
      <c r="G12" s="8"/>
      <c r="J12" s="8"/>
      <c r="M12" s="8"/>
    </row>
    <row r="13" spans="1:13" ht="15">
      <c r="A13" t="s">
        <v>186</v>
      </c>
      <c r="D13" s="14">
        <v>1026</v>
      </c>
      <c r="G13" s="14">
        <v>1781</v>
      </c>
      <c r="J13" s="14">
        <v>1894</v>
      </c>
      <c r="M13" s="14">
        <v>2171</v>
      </c>
    </row>
    <row r="14" spans="1:13" ht="15">
      <c r="A14" t="s">
        <v>188</v>
      </c>
      <c r="D14" s="14">
        <v>6589</v>
      </c>
      <c r="G14" s="14">
        <v>6369</v>
      </c>
      <c r="J14" s="14">
        <v>5200</v>
      </c>
      <c r="M14" s="14">
        <v>5851</v>
      </c>
    </row>
    <row r="15" spans="1:13" ht="15">
      <c r="A15" t="s">
        <v>189</v>
      </c>
      <c r="D15" s="14">
        <v>6204</v>
      </c>
      <c r="G15" s="14">
        <v>6143</v>
      </c>
      <c r="J15" s="14">
        <v>5935</v>
      </c>
      <c r="M15" s="14">
        <v>5795</v>
      </c>
    </row>
    <row r="16" spans="1:13" ht="15">
      <c r="A16" s="5" t="s">
        <v>190</v>
      </c>
      <c r="D16" s="14">
        <v>13819</v>
      </c>
      <c r="G16" s="14">
        <v>14293</v>
      </c>
      <c r="J16" s="14">
        <v>13029</v>
      </c>
      <c r="M16" s="14">
        <v>13817</v>
      </c>
    </row>
    <row r="17" spans="1:13" ht="15">
      <c r="A17" t="s">
        <v>191</v>
      </c>
      <c r="C17" s="16">
        <v>-12723</v>
      </c>
      <c r="D17" s="16"/>
      <c r="F17" s="16">
        <v>-13303</v>
      </c>
      <c r="G17" s="16"/>
      <c r="I17" s="16">
        <v>-11945</v>
      </c>
      <c r="J17" s="16"/>
      <c r="L17" s="16">
        <v>-12907</v>
      </c>
      <c r="M17" s="16"/>
    </row>
    <row r="18" spans="1:13" ht="15">
      <c r="A18" t="s">
        <v>194</v>
      </c>
      <c r="C18" s="16">
        <v>-13426</v>
      </c>
      <c r="D18" s="16"/>
      <c r="F18" s="16">
        <v>-14046</v>
      </c>
      <c r="G18" s="16"/>
      <c r="I18" s="16">
        <v>-12783</v>
      </c>
      <c r="J18" s="16"/>
      <c r="L18" s="16">
        <v>-14549</v>
      </c>
      <c r="M18" s="16"/>
    </row>
    <row r="19" spans="1:13" ht="15">
      <c r="A19" t="s">
        <v>462</v>
      </c>
      <c r="C19" s="16">
        <v>-13426</v>
      </c>
      <c r="D19" s="16"/>
      <c r="F19" s="16">
        <v>-14046</v>
      </c>
      <c r="G19" s="16"/>
      <c r="I19" s="16">
        <v>-12783</v>
      </c>
      <c r="J19" s="16"/>
      <c r="L19" s="16">
        <v>-14549</v>
      </c>
      <c r="M19" s="16"/>
    </row>
    <row r="20" ht="15">
      <c r="A20" t="s">
        <v>463</v>
      </c>
    </row>
    <row r="21" spans="1:13" ht="15">
      <c r="A21" t="s">
        <v>464</v>
      </c>
      <c r="C21" s="17">
        <v>-0.55</v>
      </c>
      <c r="D21" s="17"/>
      <c r="F21" s="17">
        <v>-0.58</v>
      </c>
      <c r="G21" s="17"/>
      <c r="I21" s="17">
        <v>-0.51</v>
      </c>
      <c r="J21" s="17"/>
      <c r="L21" s="17">
        <v>-0.48</v>
      </c>
      <c r="M21" s="17"/>
    </row>
    <row r="22" spans="2:14" ht="15">
      <c r="B22" s="3"/>
      <c r="C22" s="3"/>
      <c r="D22" s="3"/>
      <c r="E22" s="3"/>
      <c r="F22" s="3"/>
      <c r="G22" s="3"/>
      <c r="H22" s="3"/>
      <c r="I22" s="3"/>
      <c r="J22" s="3"/>
      <c r="K22" s="3"/>
      <c r="L22" s="3"/>
      <c r="M22" s="3"/>
      <c r="N22" s="3"/>
    </row>
    <row r="23" spans="2:14" ht="15">
      <c r="B23" s="3"/>
      <c r="C23" s="4" t="s">
        <v>169</v>
      </c>
      <c r="D23" s="4"/>
      <c r="E23" s="4"/>
      <c r="F23" s="4"/>
      <c r="G23" s="4"/>
      <c r="H23" s="4"/>
      <c r="I23" s="4"/>
      <c r="J23" s="4"/>
      <c r="K23" s="4"/>
      <c r="L23" s="4"/>
      <c r="M23" s="4"/>
      <c r="N23" s="3"/>
    </row>
    <row r="24" spans="2:14" ht="15">
      <c r="B24" s="3"/>
      <c r="C24" s="4" t="s">
        <v>461</v>
      </c>
      <c r="D24" s="4"/>
      <c r="E24" s="4"/>
      <c r="F24" s="4"/>
      <c r="G24" s="4"/>
      <c r="H24" s="4"/>
      <c r="I24" s="4"/>
      <c r="J24" s="4"/>
      <c r="K24" s="4"/>
      <c r="L24" s="4"/>
      <c r="M24" s="4"/>
      <c r="N24" s="3"/>
    </row>
    <row r="25" spans="2:14" ht="15">
      <c r="B25" s="2"/>
      <c r="C25" s="4" t="s">
        <v>165</v>
      </c>
      <c r="D25" s="4"/>
      <c r="E25" s="2"/>
      <c r="F25" s="4" t="s">
        <v>166</v>
      </c>
      <c r="G25" s="4"/>
      <c r="H25" s="2"/>
      <c r="I25" s="4" t="s">
        <v>167</v>
      </c>
      <c r="J25" s="4"/>
      <c r="K25" s="2"/>
      <c r="L25" s="4" t="s">
        <v>168</v>
      </c>
      <c r="M25" s="4"/>
      <c r="N25" s="2"/>
    </row>
    <row r="26" spans="1:14" ht="15">
      <c r="A26" t="s">
        <v>180</v>
      </c>
      <c r="B26" s="3"/>
      <c r="C26" s="3"/>
      <c r="D26" s="3"/>
      <c r="E26" s="3"/>
      <c r="F26" s="3"/>
      <c r="G26" s="3"/>
      <c r="H26" s="3"/>
      <c r="I26" s="3"/>
      <c r="J26" s="3"/>
      <c r="K26" s="3"/>
      <c r="L26" s="3"/>
      <c r="M26" s="3"/>
      <c r="N26" s="3"/>
    </row>
    <row r="27" spans="1:14" ht="15">
      <c r="A27" t="s">
        <v>181</v>
      </c>
      <c r="B27" s="3"/>
      <c r="C27" s="12">
        <v>11</v>
      </c>
      <c r="D27" s="12"/>
      <c r="E27" s="8"/>
      <c r="F27" s="13" t="s">
        <v>182</v>
      </c>
      <c r="G27" s="13"/>
      <c r="H27" s="8"/>
      <c r="I27" s="12">
        <v>245</v>
      </c>
      <c r="J27" s="12"/>
      <c r="K27" s="8"/>
      <c r="L27" s="12">
        <v>343</v>
      </c>
      <c r="M27" s="12"/>
      <c r="N27" s="3"/>
    </row>
    <row r="28" spans="1:14" ht="15">
      <c r="A28" t="s">
        <v>183</v>
      </c>
      <c r="B28" s="3"/>
      <c r="C28" s="3"/>
      <c r="D28" s="14">
        <v>178</v>
      </c>
      <c r="E28" s="8"/>
      <c r="F28" s="8"/>
      <c r="G28" s="14">
        <v>564</v>
      </c>
      <c r="H28" s="8"/>
      <c r="I28" s="8"/>
      <c r="J28" s="14">
        <v>804</v>
      </c>
      <c r="K28" s="8"/>
      <c r="L28" s="8"/>
      <c r="M28" s="14">
        <v>668</v>
      </c>
      <c r="N28" s="3"/>
    </row>
    <row r="29" spans="1:13" ht="15">
      <c r="A29" s="5" t="s">
        <v>184</v>
      </c>
      <c r="C29" s="12">
        <v>189</v>
      </c>
      <c r="D29" s="12"/>
      <c r="F29" s="12">
        <v>564</v>
      </c>
      <c r="G29" s="12"/>
      <c r="I29" s="12">
        <v>1049</v>
      </c>
      <c r="J29" s="12"/>
      <c r="L29" s="12">
        <v>1011</v>
      </c>
      <c r="M29" s="12"/>
    </row>
    <row r="30" spans="1:13" ht="15">
      <c r="A30" t="s">
        <v>185</v>
      </c>
      <c r="D30" s="8"/>
      <c r="G30" s="8"/>
      <c r="J30" s="8"/>
      <c r="M30" s="8"/>
    </row>
    <row r="31" spans="1:13" ht="15">
      <c r="A31" t="s">
        <v>186</v>
      </c>
      <c r="D31" s="14">
        <v>1</v>
      </c>
      <c r="G31" s="8" t="s">
        <v>187</v>
      </c>
      <c r="J31" s="14">
        <v>829</v>
      </c>
      <c r="M31" s="14">
        <v>910</v>
      </c>
    </row>
    <row r="32" spans="1:13" ht="15">
      <c r="A32" t="s">
        <v>188</v>
      </c>
      <c r="D32" s="14">
        <v>5869</v>
      </c>
      <c r="G32" s="14">
        <v>6651</v>
      </c>
      <c r="J32" s="14">
        <v>6204</v>
      </c>
      <c r="M32" s="14">
        <v>6638</v>
      </c>
    </row>
    <row r="33" spans="1:13" ht="15">
      <c r="A33" t="s">
        <v>189</v>
      </c>
      <c r="D33" s="14">
        <v>4468</v>
      </c>
      <c r="G33" s="14">
        <v>4437</v>
      </c>
      <c r="J33" s="14">
        <v>5181</v>
      </c>
      <c r="M33" s="14">
        <v>5008</v>
      </c>
    </row>
    <row r="34" spans="1:13" ht="15">
      <c r="A34" s="5" t="s">
        <v>190</v>
      </c>
      <c r="D34" s="14">
        <v>10338</v>
      </c>
      <c r="G34" s="14">
        <v>11088</v>
      </c>
      <c r="J34" s="14">
        <v>12214</v>
      </c>
      <c r="M34" s="14">
        <v>12556</v>
      </c>
    </row>
    <row r="35" spans="1:13" ht="15">
      <c r="A35" t="s">
        <v>191</v>
      </c>
      <c r="C35" s="16">
        <v>-10149</v>
      </c>
      <c r="D35" s="16"/>
      <c r="F35" s="16">
        <v>-10524</v>
      </c>
      <c r="G35" s="16"/>
      <c r="I35" s="16">
        <v>-11165</v>
      </c>
      <c r="J35" s="16"/>
      <c r="L35" s="16">
        <v>-11545</v>
      </c>
      <c r="M35" s="16"/>
    </row>
    <row r="36" spans="1:13" ht="15">
      <c r="A36" t="s">
        <v>194</v>
      </c>
      <c r="C36" s="16">
        <v>-10619</v>
      </c>
      <c r="D36" s="16"/>
      <c r="F36" s="16">
        <v>-10995</v>
      </c>
      <c r="G36" s="16"/>
      <c r="I36" s="16">
        <v>-11644</v>
      </c>
      <c r="J36" s="16"/>
      <c r="L36" s="16">
        <v>-12032</v>
      </c>
      <c r="M36" s="16"/>
    </row>
    <row r="37" spans="1:13" ht="15">
      <c r="A37" t="s">
        <v>462</v>
      </c>
      <c r="C37" s="16">
        <v>-10619</v>
      </c>
      <c r="D37" s="16"/>
      <c r="F37" s="16">
        <v>-10995</v>
      </c>
      <c r="G37" s="16"/>
      <c r="I37" s="16">
        <v>-11644</v>
      </c>
      <c r="J37" s="16"/>
      <c r="L37" s="16">
        <v>-12032</v>
      </c>
      <c r="M37" s="16"/>
    </row>
    <row r="38" ht="15">
      <c r="A38" t="s">
        <v>463</v>
      </c>
    </row>
    <row r="39" spans="1:13" ht="15">
      <c r="A39" t="s">
        <v>464</v>
      </c>
      <c r="C39" s="17">
        <v>-0.53</v>
      </c>
      <c r="D39" s="17"/>
      <c r="F39" s="17">
        <v>-0.54</v>
      </c>
      <c r="G39" s="17"/>
      <c r="I39" s="17">
        <v>-0.5700000000000001</v>
      </c>
      <c r="J39" s="17"/>
      <c r="L39" s="17">
        <v>-0.56</v>
      </c>
      <c r="M39" s="17"/>
    </row>
  </sheetData>
  <sheetProtection selectLockedCells="1" selectUnlockedCells="1"/>
  <mergeCells count="61">
    <mergeCell ref="A2:F2"/>
    <mergeCell ref="C5:M5"/>
    <mergeCell ref="C6:M6"/>
    <mergeCell ref="C7:D7"/>
    <mergeCell ref="F7:G7"/>
    <mergeCell ref="I7:J7"/>
    <mergeCell ref="L7:M7"/>
    <mergeCell ref="C9:D9"/>
    <mergeCell ref="F9:G9"/>
    <mergeCell ref="I9:J9"/>
    <mergeCell ref="L9:M9"/>
    <mergeCell ref="C11:D11"/>
    <mergeCell ref="F11:G11"/>
    <mergeCell ref="I11:J11"/>
    <mergeCell ref="L11:M11"/>
    <mergeCell ref="C17:D17"/>
    <mergeCell ref="F17:G17"/>
    <mergeCell ref="I17:J17"/>
    <mergeCell ref="L17:M17"/>
    <mergeCell ref="C18:D18"/>
    <mergeCell ref="F18:G18"/>
    <mergeCell ref="I18:J18"/>
    <mergeCell ref="L18:M18"/>
    <mergeCell ref="C19:D19"/>
    <mergeCell ref="F19:G19"/>
    <mergeCell ref="I19:J19"/>
    <mergeCell ref="L19:M19"/>
    <mergeCell ref="C21:D21"/>
    <mergeCell ref="F21:G21"/>
    <mergeCell ref="I21:J21"/>
    <mergeCell ref="L21:M21"/>
    <mergeCell ref="C23:M23"/>
    <mergeCell ref="C24:M24"/>
    <mergeCell ref="C25:D25"/>
    <mergeCell ref="F25:G25"/>
    <mergeCell ref="I25:J25"/>
    <mergeCell ref="L25:M25"/>
    <mergeCell ref="C27:D27"/>
    <mergeCell ref="F27:G27"/>
    <mergeCell ref="I27:J27"/>
    <mergeCell ref="L27:M27"/>
    <mergeCell ref="C29:D29"/>
    <mergeCell ref="F29:G29"/>
    <mergeCell ref="I29:J29"/>
    <mergeCell ref="L29:M29"/>
    <mergeCell ref="C35:D35"/>
    <mergeCell ref="F35:G35"/>
    <mergeCell ref="I35:J35"/>
    <mergeCell ref="L35:M35"/>
    <mergeCell ref="C36:D36"/>
    <mergeCell ref="F36:G36"/>
    <mergeCell ref="I36:J36"/>
    <mergeCell ref="L36:M36"/>
    <mergeCell ref="C37:D37"/>
    <mergeCell ref="F37:G37"/>
    <mergeCell ref="I37:J37"/>
    <mergeCell ref="L37:M37"/>
    <mergeCell ref="C39:D39"/>
    <mergeCell ref="F39:G39"/>
    <mergeCell ref="I39:J39"/>
    <mergeCell ref="L39:M39"/>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F34"/>
  <sheetViews>
    <sheetView workbookViewId="0" topLeftCell="A1">
      <selection activeCell="A1" sqref="A1"/>
    </sheetView>
  </sheetViews>
  <sheetFormatPr defaultColWidth="8.00390625" defaultRowHeight="15"/>
  <cols>
    <col min="1" max="1" width="14.7109375" style="0" customWidth="1"/>
    <col min="2" max="2" width="2.7109375" style="0" customWidth="1"/>
    <col min="3" max="3" width="100.8515625" style="0" customWidth="1"/>
    <col min="4" max="16384" width="8.7109375" style="0" customWidth="1"/>
  </cols>
  <sheetData>
    <row r="2" spans="1:6" ht="15">
      <c r="A2" s="1" t="s">
        <v>465</v>
      </c>
      <c r="B2" s="1"/>
      <c r="C2" s="1"/>
      <c r="D2" s="1"/>
      <c r="E2" s="1"/>
      <c r="F2" s="1"/>
    </row>
    <row r="5" spans="1:3" ht="15">
      <c r="A5" s="5" t="s">
        <v>466</v>
      </c>
      <c r="C5" s="2" t="s">
        <v>467</v>
      </c>
    </row>
    <row r="6" ht="15">
      <c r="A6" s="3"/>
    </row>
    <row r="7" spans="1:3" ht="15">
      <c r="A7" s="11">
        <v>3.1</v>
      </c>
      <c r="B7" s="3" t="s">
        <v>468</v>
      </c>
      <c r="C7" t="s">
        <v>469</v>
      </c>
    </row>
    <row r="8" spans="1:2" ht="15">
      <c r="A8" s="3"/>
      <c r="B8" s="3"/>
    </row>
    <row r="9" spans="1:3" ht="15">
      <c r="A9" s="11">
        <v>3.2</v>
      </c>
      <c r="B9" s="3" t="s">
        <v>468</v>
      </c>
      <c r="C9" t="s">
        <v>470</v>
      </c>
    </row>
    <row r="10" spans="1:2" ht="15">
      <c r="A10" s="3"/>
      <c r="B10" s="3"/>
    </row>
    <row r="11" spans="1:3" ht="15">
      <c r="A11" s="11">
        <v>4.1</v>
      </c>
      <c r="B11" s="3" t="s">
        <v>468</v>
      </c>
      <c r="C11" t="s">
        <v>471</v>
      </c>
    </row>
    <row r="12" spans="1:2" ht="15">
      <c r="A12" s="3"/>
      <c r="B12" s="3"/>
    </row>
    <row r="13" spans="1:3" ht="15">
      <c r="A13" s="11">
        <v>4.2</v>
      </c>
      <c r="B13" s="3" t="s">
        <v>468</v>
      </c>
      <c r="C13" t="s">
        <v>472</v>
      </c>
    </row>
    <row r="14" spans="1:2" ht="15">
      <c r="A14" s="3"/>
      <c r="B14" s="3"/>
    </row>
    <row r="15" spans="1:3" ht="15">
      <c r="A15" s="11">
        <v>10.1</v>
      </c>
      <c r="B15" s="3" t="s">
        <v>473</v>
      </c>
      <c r="C15" t="s">
        <v>474</v>
      </c>
    </row>
    <row r="16" spans="1:2" ht="15">
      <c r="A16" s="3"/>
      <c r="B16" s="3"/>
    </row>
    <row r="17" spans="1:3" ht="15">
      <c r="A17" s="11">
        <v>10.2</v>
      </c>
      <c r="B17" s="3" t="s">
        <v>473</v>
      </c>
      <c r="C17" t="s">
        <v>475</v>
      </c>
    </row>
    <row r="18" spans="1:2" ht="15">
      <c r="A18" s="3"/>
      <c r="B18" s="3"/>
    </row>
    <row r="19" spans="1:3" ht="15">
      <c r="A19" s="11">
        <v>10.3</v>
      </c>
      <c r="B19" s="3" t="s">
        <v>473</v>
      </c>
      <c r="C19" t="s">
        <v>476</v>
      </c>
    </row>
    <row r="20" spans="1:2" ht="15">
      <c r="A20" s="3"/>
      <c r="B20" s="3"/>
    </row>
    <row r="21" spans="1:3" ht="15">
      <c r="A21" s="11">
        <v>10.4</v>
      </c>
      <c r="B21" s="3" t="s">
        <v>473</v>
      </c>
      <c r="C21" t="s">
        <v>477</v>
      </c>
    </row>
    <row r="22" spans="1:2" ht="15">
      <c r="A22" s="3"/>
      <c r="B22" s="3"/>
    </row>
    <row r="23" spans="1:3" ht="15">
      <c r="A23" s="11">
        <v>10.5</v>
      </c>
      <c r="B23" s="3" t="s">
        <v>473</v>
      </c>
      <c r="C23" t="s">
        <v>478</v>
      </c>
    </row>
    <row r="24" spans="1:2" ht="15">
      <c r="A24" s="3"/>
      <c r="B24" s="3"/>
    </row>
    <row r="25" spans="1:3" ht="15">
      <c r="A25" s="11">
        <v>10.6</v>
      </c>
      <c r="B25" s="3" t="s">
        <v>473</v>
      </c>
      <c r="C25" t="s">
        <v>479</v>
      </c>
    </row>
    <row r="26" spans="1:2" ht="15">
      <c r="A26" s="3"/>
      <c r="B26" s="3"/>
    </row>
    <row r="27" spans="1:3" ht="15">
      <c r="A27" s="11">
        <v>10.7</v>
      </c>
      <c r="B27" s="3" t="s">
        <v>473</v>
      </c>
      <c r="C27" t="s">
        <v>480</v>
      </c>
    </row>
    <row r="28" spans="1:2" ht="15">
      <c r="A28" s="3"/>
      <c r="B28" s="3"/>
    </row>
    <row r="29" spans="1:3" ht="15">
      <c r="A29" s="11">
        <v>10.8</v>
      </c>
      <c r="B29" s="3" t="s">
        <v>473</v>
      </c>
      <c r="C29" t="s">
        <v>481</v>
      </c>
    </row>
    <row r="30" spans="1:2" ht="15">
      <c r="A30" s="3"/>
      <c r="B30" s="3"/>
    </row>
    <row r="31" spans="1:3" ht="15">
      <c r="A31" s="11">
        <v>10.9</v>
      </c>
      <c r="B31" s="3" t="s">
        <v>473</v>
      </c>
      <c r="C31" t="s">
        <v>482</v>
      </c>
    </row>
    <row r="32" spans="1:2" ht="15">
      <c r="A32" s="3"/>
      <c r="B32" s="3"/>
    </row>
    <row r="33" spans="1:3" ht="15">
      <c r="A33" s="11">
        <v>10.1</v>
      </c>
      <c r="B33" s="3" t="s">
        <v>483</v>
      </c>
      <c r="C33" t="s">
        <v>484</v>
      </c>
    </row>
    <row r="34" spans="1:2" ht="15">
      <c r="A34" s="3"/>
      <c r="B34" s="3"/>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0.7109375" style="0" customWidth="1"/>
    <col min="4" max="4" width="8.7109375" style="0" customWidth="1"/>
    <col min="5" max="5" width="15.7109375" style="0" customWidth="1"/>
    <col min="6" max="6" width="8.7109375" style="0" customWidth="1"/>
    <col min="7" max="7" width="10.7109375" style="0" customWidth="1"/>
    <col min="8" max="8" width="1.7109375" style="0" customWidth="1"/>
    <col min="9" max="9" width="6.7109375" style="0" customWidth="1"/>
    <col min="10" max="10" width="8.7109375" style="0" customWidth="1"/>
    <col min="11" max="11" width="13.7109375" style="0" customWidth="1"/>
    <col min="12" max="12" width="8.7109375" style="0" customWidth="1"/>
    <col min="13" max="13" width="10.7109375" style="0" customWidth="1"/>
    <col min="14" max="14" width="1.7109375" style="0" customWidth="1"/>
    <col min="15" max="15" width="5.7109375" style="0" customWidth="1"/>
    <col min="16" max="16384" width="8.7109375" style="0" customWidth="1"/>
  </cols>
  <sheetData>
    <row r="2" spans="1:6" ht="15">
      <c r="A2" s="1" t="s">
        <v>68</v>
      </c>
      <c r="B2" s="1"/>
      <c r="C2" s="1"/>
      <c r="D2" s="1"/>
      <c r="E2" s="1"/>
      <c r="F2" s="1"/>
    </row>
    <row r="5" spans="2:16" ht="15">
      <c r="B5" s="3"/>
      <c r="C5" s="3"/>
      <c r="D5" s="3"/>
      <c r="E5" s="4" t="s">
        <v>69</v>
      </c>
      <c r="F5" s="4"/>
      <c r="G5" s="4"/>
      <c r="H5" s="4"/>
      <c r="I5" s="4"/>
      <c r="K5" s="4" t="s">
        <v>70</v>
      </c>
      <c r="L5" s="4"/>
      <c r="M5" s="4"/>
      <c r="N5" s="4"/>
      <c r="O5" s="4"/>
      <c r="P5" s="5"/>
    </row>
    <row r="6" spans="2:15" ht="15">
      <c r="B6" s="2"/>
      <c r="C6" s="2" t="s">
        <v>71</v>
      </c>
      <c r="D6" s="2"/>
      <c r="E6" s="3"/>
      <c r="F6" s="2"/>
      <c r="G6" s="4" t="s">
        <v>16</v>
      </c>
      <c r="H6" s="4"/>
      <c r="I6" s="4"/>
      <c r="J6" s="5"/>
      <c r="K6" s="3"/>
      <c r="L6" s="2"/>
      <c r="M6" s="4" t="s">
        <v>16</v>
      </c>
      <c r="N6" s="4"/>
      <c r="O6" s="4"/>
    </row>
    <row r="7" spans="2:15" ht="15">
      <c r="B7" s="3"/>
      <c r="C7" s="2" t="s">
        <v>72</v>
      </c>
      <c r="D7" s="3"/>
      <c r="E7" s="2" t="s">
        <v>73</v>
      </c>
      <c r="F7" s="3"/>
      <c r="G7" s="4" t="s">
        <v>17</v>
      </c>
      <c r="H7" s="4"/>
      <c r="I7" s="4"/>
      <c r="K7" s="2" t="s">
        <v>73</v>
      </c>
      <c r="L7" s="3"/>
      <c r="M7" s="4" t="s">
        <v>17</v>
      </c>
      <c r="N7" s="4"/>
      <c r="O7" s="4"/>
    </row>
    <row r="8" spans="1:15" ht="15">
      <c r="A8" s="10" t="s">
        <v>74</v>
      </c>
      <c r="C8" s="6">
        <v>2</v>
      </c>
      <c r="D8" s="3"/>
      <c r="E8" s="3" t="s">
        <v>75</v>
      </c>
      <c r="F8" s="3"/>
      <c r="G8" s="9">
        <v>91</v>
      </c>
      <c r="H8" t="s">
        <v>21</v>
      </c>
      <c r="I8" t="s">
        <v>28</v>
      </c>
      <c r="K8" s="3" t="s">
        <v>76</v>
      </c>
      <c r="L8" s="3"/>
      <c r="M8" s="9">
        <v>48.2</v>
      </c>
      <c r="N8" t="s">
        <v>21</v>
      </c>
      <c r="O8" t="s">
        <v>77</v>
      </c>
    </row>
    <row r="9" spans="1:15" ht="15">
      <c r="A9" s="10" t="s">
        <v>78</v>
      </c>
      <c r="C9" s="6">
        <v>2</v>
      </c>
      <c r="D9" s="3"/>
      <c r="E9" s="3" t="s">
        <v>79</v>
      </c>
      <c r="F9" s="3"/>
      <c r="G9" s="9">
        <v>81.8</v>
      </c>
      <c r="H9" t="s">
        <v>21</v>
      </c>
      <c r="I9" t="s">
        <v>43</v>
      </c>
      <c r="K9" s="3" t="s">
        <v>80</v>
      </c>
      <c r="L9" s="3"/>
      <c r="M9" s="9">
        <v>25.1</v>
      </c>
      <c r="N9" t="s">
        <v>21</v>
      </c>
      <c r="O9" t="s">
        <v>81</v>
      </c>
    </row>
    <row r="10" spans="1:15" ht="15">
      <c r="A10" s="10" t="s">
        <v>82</v>
      </c>
      <c r="C10" s="6">
        <v>1</v>
      </c>
      <c r="D10" s="3"/>
      <c r="E10" s="3" t="s">
        <v>83</v>
      </c>
      <c r="F10" s="3"/>
      <c r="G10" s="9">
        <v>91.2</v>
      </c>
      <c r="H10" t="s">
        <v>21</v>
      </c>
      <c r="I10" t="s">
        <v>28</v>
      </c>
      <c r="K10" s="3" t="s">
        <v>84</v>
      </c>
      <c r="L10" s="3"/>
      <c r="M10" s="9">
        <v>26.2</v>
      </c>
      <c r="N10" t="s">
        <v>21</v>
      </c>
      <c r="O10" t="s">
        <v>85</v>
      </c>
    </row>
    <row r="11" spans="1:15" ht="15">
      <c r="A11" s="10" t="s">
        <v>86</v>
      </c>
      <c r="C11" s="6">
        <v>3</v>
      </c>
      <c r="D11" s="3"/>
      <c r="E11" s="3" t="s">
        <v>87</v>
      </c>
      <c r="F11" s="3"/>
      <c r="G11" s="9">
        <v>89.1</v>
      </c>
      <c r="H11" t="s">
        <v>21</v>
      </c>
      <c r="I11" t="s">
        <v>28</v>
      </c>
      <c r="K11" s="3" t="s">
        <v>88</v>
      </c>
      <c r="L11" s="3"/>
      <c r="M11" s="9">
        <v>58.6</v>
      </c>
      <c r="N11" t="s">
        <v>21</v>
      </c>
      <c r="O11" t="s">
        <v>89</v>
      </c>
    </row>
    <row r="12" spans="1:15" ht="15">
      <c r="A12" s="10" t="s">
        <v>90</v>
      </c>
      <c r="C12" s="6">
        <v>1</v>
      </c>
      <c r="D12" s="3"/>
      <c r="E12" s="3" t="s">
        <v>91</v>
      </c>
      <c r="F12" s="3"/>
      <c r="G12" s="9">
        <v>83.1</v>
      </c>
      <c r="H12" t="s">
        <v>21</v>
      </c>
      <c r="I12" t="s">
        <v>22</v>
      </c>
      <c r="K12" s="3" t="s">
        <v>92</v>
      </c>
      <c r="L12" s="3"/>
      <c r="M12" s="9">
        <v>44.4</v>
      </c>
      <c r="N12" t="s">
        <v>21</v>
      </c>
      <c r="O12" t="s">
        <v>93</v>
      </c>
    </row>
    <row r="13" spans="1:15" ht="15">
      <c r="A13" t="s">
        <v>29</v>
      </c>
      <c r="C13" s="3"/>
      <c r="D13" s="3"/>
      <c r="E13" s="3" t="s">
        <v>94</v>
      </c>
      <c r="F13" s="3"/>
      <c r="G13" s="9">
        <v>94.6</v>
      </c>
      <c r="H13" t="s">
        <v>21</v>
      </c>
      <c r="I13" t="s">
        <v>22</v>
      </c>
      <c r="K13" s="3" t="s">
        <v>95</v>
      </c>
      <c r="L13" s="3"/>
      <c r="M13" s="9">
        <v>59.8</v>
      </c>
      <c r="N13" t="s">
        <v>21</v>
      </c>
      <c r="O13" t="s">
        <v>96</v>
      </c>
    </row>
  </sheetData>
  <sheetProtection selectLockedCells="1" selectUnlockedCells="1"/>
  <mergeCells count="7">
    <mergeCell ref="A2:F2"/>
    <mergeCell ref="E5:I5"/>
    <mergeCell ref="K5:O5"/>
    <mergeCell ref="G6:I6"/>
    <mergeCell ref="M6:O6"/>
    <mergeCell ref="G7:I7"/>
    <mergeCell ref="M7:O7"/>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C27"/>
  <sheetViews>
    <sheetView workbookViewId="0" topLeftCell="A1">
      <selection activeCell="A1" sqref="A1"/>
    </sheetView>
  </sheetViews>
  <sheetFormatPr defaultColWidth="8.00390625" defaultRowHeight="15"/>
  <cols>
    <col min="1" max="1" width="10.7109375" style="0" customWidth="1"/>
    <col min="2" max="2" width="2.7109375" style="0" customWidth="1"/>
    <col min="3" max="3" width="100.8515625" style="0" customWidth="1"/>
    <col min="4" max="16384" width="8.7109375" style="0" customWidth="1"/>
  </cols>
  <sheetData>
    <row r="2" spans="1:3" ht="15">
      <c r="A2" s="9">
        <v>10.11</v>
      </c>
      <c r="B2" s="3" t="s">
        <v>483</v>
      </c>
      <c r="C2" t="s">
        <v>485</v>
      </c>
    </row>
    <row r="3" spans="1:2" ht="15">
      <c r="A3" s="3"/>
      <c r="B3" s="3"/>
    </row>
    <row r="4" spans="1:3" ht="15">
      <c r="A4" s="11">
        <v>10.12</v>
      </c>
      <c r="B4" s="3" t="s">
        <v>468</v>
      </c>
      <c r="C4" t="s">
        <v>486</v>
      </c>
    </row>
    <row r="5" spans="1:2" ht="15">
      <c r="A5" s="3"/>
      <c r="B5" s="3"/>
    </row>
    <row r="6" spans="1:3" ht="15">
      <c r="A6" s="11">
        <v>10.13</v>
      </c>
      <c r="B6" s="3" t="s">
        <v>468</v>
      </c>
      <c r="C6" t="s">
        <v>487</v>
      </c>
    </row>
    <row r="7" spans="1:2" ht="15">
      <c r="A7" s="3"/>
      <c r="B7" s="3"/>
    </row>
    <row r="8" spans="1:3" ht="15">
      <c r="A8" s="11">
        <v>10.14</v>
      </c>
      <c r="B8" s="3" t="s">
        <v>468</v>
      </c>
      <c r="C8" t="s">
        <v>488</v>
      </c>
    </row>
    <row r="9" spans="1:2" ht="15">
      <c r="A9" s="3"/>
      <c r="B9" s="3"/>
    </row>
    <row r="10" spans="1:3" ht="15">
      <c r="A10" s="11">
        <v>10.15</v>
      </c>
      <c r="B10" s="3" t="s">
        <v>473</v>
      </c>
      <c r="C10" t="s">
        <v>489</v>
      </c>
    </row>
    <row r="11" spans="1:2" ht="15">
      <c r="A11" s="3"/>
      <c r="B11" s="3"/>
    </row>
    <row r="12" spans="1:3" ht="15">
      <c r="A12" s="11">
        <v>10.16</v>
      </c>
      <c r="B12" s="3" t="s">
        <v>483</v>
      </c>
      <c r="C12" t="s">
        <v>490</v>
      </c>
    </row>
    <row r="13" spans="1:2" ht="15">
      <c r="A13" s="3"/>
      <c r="B13" s="3"/>
    </row>
    <row r="14" spans="1:3" ht="15">
      <c r="A14" s="11">
        <v>10.17</v>
      </c>
      <c r="B14" s="3" t="s">
        <v>483</v>
      </c>
      <c r="C14" t="s">
        <v>491</v>
      </c>
    </row>
    <row r="15" spans="1:2" ht="15">
      <c r="A15" s="3"/>
      <c r="B15" s="3"/>
    </row>
    <row r="16" spans="1:3" ht="15">
      <c r="A16" s="11">
        <v>10.18</v>
      </c>
      <c r="B16" s="3" t="s">
        <v>468</v>
      </c>
      <c r="C16" t="s">
        <v>492</v>
      </c>
    </row>
    <row r="17" spans="1:2" ht="15">
      <c r="A17" s="3"/>
      <c r="B17" s="3"/>
    </row>
    <row r="18" spans="1:3" ht="15">
      <c r="A18" s="11">
        <v>10.19</v>
      </c>
      <c r="B18" s="3" t="s">
        <v>473</v>
      </c>
      <c r="C18" t="s">
        <v>493</v>
      </c>
    </row>
    <row r="19" spans="1:2" ht="15">
      <c r="A19" s="3"/>
      <c r="B19" s="3"/>
    </row>
    <row r="20" spans="1:3" ht="15">
      <c r="A20" s="11">
        <v>10.2</v>
      </c>
      <c r="B20" s="3" t="s">
        <v>473</v>
      </c>
      <c r="C20" t="s">
        <v>494</v>
      </c>
    </row>
    <row r="21" spans="1:2" ht="15">
      <c r="A21" s="3"/>
      <c r="B21" s="3"/>
    </row>
    <row r="22" spans="1:3" ht="15">
      <c r="A22" s="11">
        <v>10.21</v>
      </c>
      <c r="B22" s="3" t="s">
        <v>468</v>
      </c>
      <c r="C22" t="s">
        <v>495</v>
      </c>
    </row>
    <row r="23" spans="1:2" ht="15">
      <c r="A23" s="3"/>
      <c r="B23" s="3"/>
    </row>
    <row r="24" spans="1:3" ht="15">
      <c r="A24" s="11">
        <v>10.22</v>
      </c>
      <c r="B24" s="3" t="s">
        <v>483</v>
      </c>
      <c r="C24" t="s">
        <v>496</v>
      </c>
    </row>
    <row r="25" spans="1:2" ht="15">
      <c r="A25" s="3"/>
      <c r="B25" s="3"/>
    </row>
    <row r="26" spans="1:3" ht="15">
      <c r="A26" s="11">
        <v>10.23</v>
      </c>
      <c r="B26" s="3" t="s">
        <v>473</v>
      </c>
      <c r="C26" t="s">
        <v>497</v>
      </c>
    </row>
    <row r="27" spans="1:2" ht="15">
      <c r="A27" s="3"/>
      <c r="B27" s="3"/>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C37"/>
  <sheetViews>
    <sheetView workbookViewId="0" topLeftCell="A1">
      <selection activeCell="A1" sqref="A1"/>
    </sheetView>
  </sheetViews>
  <sheetFormatPr defaultColWidth="8.00390625" defaultRowHeight="15"/>
  <cols>
    <col min="1" max="1" width="10.7109375" style="0" customWidth="1"/>
    <col min="2" max="2" width="2.7109375" style="0" customWidth="1"/>
    <col min="3" max="3" width="100.8515625" style="0" customWidth="1"/>
    <col min="4" max="16384" width="8.7109375" style="0" customWidth="1"/>
  </cols>
  <sheetData>
    <row r="2" spans="1:3" ht="15">
      <c r="A2" s="9">
        <v>10.24</v>
      </c>
      <c r="B2" s="3" t="s">
        <v>473</v>
      </c>
      <c r="C2" t="s">
        <v>498</v>
      </c>
    </row>
    <row r="3" spans="1:2" ht="15">
      <c r="A3" s="3"/>
      <c r="B3" s="3"/>
    </row>
    <row r="4" spans="1:3" ht="15">
      <c r="A4" s="11">
        <v>10.25</v>
      </c>
      <c r="B4" s="3" t="s">
        <v>468</v>
      </c>
      <c r="C4" t="s">
        <v>499</v>
      </c>
    </row>
    <row r="5" spans="1:2" ht="15">
      <c r="A5" s="3"/>
      <c r="B5" s="3"/>
    </row>
    <row r="6" spans="1:3" ht="15">
      <c r="A6" s="11">
        <v>10.26</v>
      </c>
      <c r="B6" s="3" t="s">
        <v>468</v>
      </c>
      <c r="C6" t="s">
        <v>500</v>
      </c>
    </row>
    <row r="7" spans="1:2" ht="15">
      <c r="A7" s="3"/>
      <c r="B7" s="3"/>
    </row>
    <row r="8" spans="1:3" ht="15">
      <c r="A8" s="11">
        <v>10.27</v>
      </c>
      <c r="B8" s="3" t="s">
        <v>468</v>
      </c>
      <c r="C8" t="s">
        <v>501</v>
      </c>
    </row>
    <row r="9" spans="1:2" ht="15">
      <c r="A9" s="3"/>
      <c r="B9" s="3"/>
    </row>
    <row r="10" spans="1:3" ht="15">
      <c r="A10" s="11">
        <v>10.28</v>
      </c>
      <c r="B10" s="3" t="s">
        <v>502</v>
      </c>
      <c r="C10" t="s">
        <v>503</v>
      </c>
    </row>
    <row r="11" spans="1:2" ht="15">
      <c r="A11" s="3"/>
      <c r="B11" s="3"/>
    </row>
    <row r="12" spans="1:3" ht="15">
      <c r="A12" s="11">
        <v>10.29</v>
      </c>
      <c r="B12" s="3" t="s">
        <v>502</v>
      </c>
      <c r="C12" t="s">
        <v>504</v>
      </c>
    </row>
    <row r="13" spans="1:2" ht="15">
      <c r="A13" s="3"/>
      <c r="B13" s="3"/>
    </row>
    <row r="14" spans="1:3" ht="15">
      <c r="A14" s="11">
        <v>10.3</v>
      </c>
      <c r="B14" s="3"/>
      <c r="C14" t="s">
        <v>505</v>
      </c>
    </row>
    <row r="15" spans="1:2" ht="15">
      <c r="A15" s="3"/>
      <c r="B15" s="3"/>
    </row>
    <row r="16" spans="1:3" ht="15">
      <c r="A16" s="11">
        <v>10.31</v>
      </c>
      <c r="B16" s="3"/>
      <c r="C16" t="s">
        <v>506</v>
      </c>
    </row>
    <row r="17" spans="1:2" ht="15">
      <c r="A17" s="3"/>
      <c r="B17" s="3"/>
    </row>
    <row r="18" spans="1:3" ht="15">
      <c r="A18" s="11">
        <v>10.32</v>
      </c>
      <c r="B18" s="3"/>
      <c r="C18" t="s">
        <v>507</v>
      </c>
    </row>
    <row r="19" spans="1:2" ht="15">
      <c r="A19" s="3"/>
      <c r="B19" s="3"/>
    </row>
    <row r="20" spans="1:3" ht="15">
      <c r="A20" s="11">
        <v>10.33</v>
      </c>
      <c r="B20" s="3"/>
      <c r="C20" t="s">
        <v>508</v>
      </c>
    </row>
    <row r="21" spans="1:2" ht="15">
      <c r="A21" s="3"/>
      <c r="B21" s="3"/>
    </row>
    <row r="22" spans="1:3" ht="15">
      <c r="A22" s="11">
        <v>10.34</v>
      </c>
      <c r="B22" s="3"/>
      <c r="C22" t="s">
        <v>509</v>
      </c>
    </row>
    <row r="23" spans="1:2" ht="15">
      <c r="A23" s="3"/>
      <c r="B23" s="3"/>
    </row>
    <row r="24" spans="1:3" ht="15">
      <c r="A24" s="11">
        <v>10.35</v>
      </c>
      <c r="B24" s="3" t="s">
        <v>468</v>
      </c>
      <c r="C24" t="s">
        <v>510</v>
      </c>
    </row>
    <row r="25" spans="1:2" ht="15">
      <c r="A25" s="3"/>
      <c r="B25" s="3"/>
    </row>
    <row r="26" spans="1:3" ht="15">
      <c r="A26" s="11">
        <v>21.1</v>
      </c>
      <c r="B26" s="3"/>
      <c r="C26" t="s">
        <v>511</v>
      </c>
    </row>
    <row r="27" spans="1:2" ht="15">
      <c r="A27" s="3"/>
      <c r="B27" s="3"/>
    </row>
    <row r="28" spans="1:3" ht="15">
      <c r="A28" s="11">
        <v>23.1</v>
      </c>
      <c r="B28" s="3"/>
      <c r="C28" t="s">
        <v>512</v>
      </c>
    </row>
    <row r="29" spans="1:2" ht="15">
      <c r="A29" s="3"/>
      <c r="B29" s="3"/>
    </row>
    <row r="30" spans="1:3" ht="15">
      <c r="A30" s="11">
        <v>24.1</v>
      </c>
      <c r="B30" s="3"/>
      <c r="C30" t="s">
        <v>513</v>
      </c>
    </row>
    <row r="31" spans="1:2" ht="15">
      <c r="A31" s="3"/>
      <c r="B31" s="3"/>
    </row>
    <row r="32" spans="1:3" ht="15">
      <c r="A32" s="11">
        <v>31.1</v>
      </c>
      <c r="B32" s="3"/>
      <c r="C32" t="s">
        <v>514</v>
      </c>
    </row>
    <row r="33" spans="1:2" ht="15">
      <c r="A33" s="3"/>
      <c r="B33" s="3"/>
    </row>
    <row r="34" spans="1:3" ht="15">
      <c r="A34" s="11">
        <v>31.2</v>
      </c>
      <c r="B34" s="3"/>
      <c r="C34" t="s">
        <v>515</v>
      </c>
    </row>
    <row r="35" spans="1:2" ht="15">
      <c r="A35" s="3"/>
      <c r="B35" s="3"/>
    </row>
    <row r="36" spans="1:3" ht="15">
      <c r="A36" s="11">
        <v>32.1</v>
      </c>
      <c r="B36" s="3"/>
      <c r="C36" t="s">
        <v>516</v>
      </c>
    </row>
    <row r="37" spans="1:2" ht="15">
      <c r="A37" s="3"/>
      <c r="B37" s="3"/>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6.7109375" style="0" customWidth="1"/>
    <col min="2" max="2" width="18.7109375" style="0" customWidth="1"/>
    <col min="3" max="3" width="8.7109375" style="0" customWidth="1"/>
    <col min="4" max="4" width="6.7109375" style="0" customWidth="1"/>
    <col min="5" max="5" width="27.7109375" style="0" customWidth="1"/>
    <col min="6" max="16384" width="8.7109375" style="0" customWidth="1"/>
  </cols>
  <sheetData>
    <row r="2" spans="1:6" ht="15">
      <c r="A2" s="1" t="s">
        <v>517</v>
      </c>
      <c r="B2" s="1"/>
      <c r="C2" s="1"/>
      <c r="D2" s="1"/>
      <c r="E2" s="1"/>
      <c r="F2" s="1"/>
    </row>
    <row r="5" spans="1:5" ht="15">
      <c r="A5" s="1" t="s">
        <v>518</v>
      </c>
      <c r="B5" s="1"/>
      <c r="D5" s="1" t="s">
        <v>519</v>
      </c>
      <c r="E5" s="1"/>
    </row>
    <row r="8" spans="1:5" ht="15">
      <c r="A8" t="s">
        <v>520</v>
      </c>
      <c r="B8" t="s">
        <v>521</v>
      </c>
      <c r="D8" t="s">
        <v>520</v>
      </c>
      <c r="E8" t="s">
        <v>522</v>
      </c>
    </row>
    <row r="9" spans="1:5" ht="15">
      <c r="A9" t="s">
        <v>523</v>
      </c>
      <c r="B9" t="s">
        <v>524</v>
      </c>
      <c r="D9" t="s">
        <v>523</v>
      </c>
      <c r="E9" t="s">
        <v>525</v>
      </c>
    </row>
    <row r="10" spans="1:5" ht="15">
      <c r="A10" t="s">
        <v>526</v>
      </c>
      <c r="B10" t="s">
        <v>527</v>
      </c>
      <c r="D10" t="s">
        <v>526</v>
      </c>
      <c r="E10" t="s">
        <v>528</v>
      </c>
    </row>
  </sheetData>
  <sheetProtection selectLockedCells="1" selectUnlockedCells="1"/>
  <mergeCells count="3">
    <mergeCell ref="A2:F2"/>
    <mergeCell ref="A5:B5"/>
    <mergeCell ref="D5:E5"/>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F32"/>
  <sheetViews>
    <sheetView workbookViewId="0" topLeftCell="A1">
      <selection activeCell="A1" sqref="A1"/>
    </sheetView>
  </sheetViews>
  <sheetFormatPr defaultColWidth="8.00390625" defaultRowHeight="15"/>
  <cols>
    <col min="1" max="1" width="10.7109375" style="0" customWidth="1"/>
    <col min="2" max="2" width="35.7109375" style="0" customWidth="1"/>
    <col min="3" max="3" width="10.7109375" style="0" customWidth="1"/>
    <col min="4" max="16384" width="8.7109375" style="0" customWidth="1"/>
  </cols>
  <sheetData>
    <row r="2" spans="1:6" ht="15">
      <c r="A2" s="1" t="s">
        <v>529</v>
      </c>
      <c r="B2" s="1"/>
      <c r="C2" s="1"/>
      <c r="D2" s="1"/>
      <c r="E2" s="1"/>
      <c r="F2" s="1"/>
    </row>
    <row r="4" spans="1:3" ht="15">
      <c r="A4" t="s">
        <v>530</v>
      </c>
      <c r="B4" t="s">
        <v>531</v>
      </c>
      <c r="C4" s="14">
        <v>1</v>
      </c>
    </row>
    <row r="5" spans="1:3" ht="15">
      <c r="A5" s="9">
        <v>1.01</v>
      </c>
      <c r="B5" t="s">
        <v>532</v>
      </c>
      <c r="C5" s="14">
        <v>1</v>
      </c>
    </row>
    <row r="6" spans="1:3" ht="15">
      <c r="A6" s="9">
        <v>1.02</v>
      </c>
      <c r="B6" t="s">
        <v>533</v>
      </c>
      <c r="C6" s="14">
        <v>23</v>
      </c>
    </row>
    <row r="7" spans="1:3" ht="15">
      <c r="A7" s="9">
        <v>1.03</v>
      </c>
      <c r="B7" t="s">
        <v>534</v>
      </c>
      <c r="C7" s="14">
        <v>23</v>
      </c>
    </row>
    <row r="8" spans="1:3" ht="15">
      <c r="A8" s="9">
        <v>1.04</v>
      </c>
      <c r="B8" t="s">
        <v>535</v>
      </c>
      <c r="C8" s="14">
        <v>23</v>
      </c>
    </row>
    <row r="9" spans="1:3" ht="15">
      <c r="A9" t="s">
        <v>536</v>
      </c>
      <c r="B9" t="s">
        <v>537</v>
      </c>
      <c r="C9" s="14">
        <v>24</v>
      </c>
    </row>
    <row r="10" spans="1:3" ht="15">
      <c r="A10" s="9">
        <v>2.01</v>
      </c>
      <c r="B10" t="s">
        <v>538</v>
      </c>
      <c r="C10" s="14">
        <v>24</v>
      </c>
    </row>
    <row r="11" spans="1:3" ht="15">
      <c r="A11" s="9">
        <v>2.02</v>
      </c>
      <c r="B11" t="s">
        <v>539</v>
      </c>
      <c r="C11" s="14">
        <v>24</v>
      </c>
    </row>
    <row r="12" spans="1:3" ht="15">
      <c r="A12" s="9">
        <v>2.03</v>
      </c>
      <c r="B12" t="s">
        <v>540</v>
      </c>
      <c r="C12" s="14">
        <v>24</v>
      </c>
    </row>
    <row r="13" spans="1:3" ht="15">
      <c r="A13" s="9">
        <v>2.04</v>
      </c>
      <c r="B13" t="s">
        <v>541</v>
      </c>
      <c r="C13" s="14">
        <v>24</v>
      </c>
    </row>
    <row r="14" spans="1:3" ht="15">
      <c r="A14" s="9">
        <v>2.05</v>
      </c>
      <c r="B14" t="s">
        <v>542</v>
      </c>
      <c r="C14" s="14">
        <v>24</v>
      </c>
    </row>
    <row r="15" spans="1:3" ht="15">
      <c r="A15" s="9">
        <v>2.06</v>
      </c>
      <c r="B15" t="s">
        <v>543</v>
      </c>
      <c r="C15" s="14">
        <v>25</v>
      </c>
    </row>
    <row r="16" spans="1:3" ht="15">
      <c r="A16" t="s">
        <v>544</v>
      </c>
      <c r="B16" t="s">
        <v>545</v>
      </c>
      <c r="C16" s="14">
        <v>26</v>
      </c>
    </row>
    <row r="17" spans="1:3" ht="15">
      <c r="A17" s="9">
        <v>3.01</v>
      </c>
      <c r="B17" t="s">
        <v>546</v>
      </c>
      <c r="C17" s="14">
        <v>26</v>
      </c>
    </row>
    <row r="18" spans="1:3" ht="15">
      <c r="A18" s="9">
        <v>3.02</v>
      </c>
      <c r="B18" t="s">
        <v>547</v>
      </c>
      <c r="C18" s="14">
        <v>27</v>
      </c>
    </row>
    <row r="19" spans="1:3" ht="15">
      <c r="A19" s="9">
        <v>3.03</v>
      </c>
      <c r="B19" t="s">
        <v>548</v>
      </c>
      <c r="C19" s="14">
        <v>28</v>
      </c>
    </row>
    <row r="20" spans="1:3" ht="15">
      <c r="A20" t="s">
        <v>549</v>
      </c>
      <c r="B20" t="s">
        <v>550</v>
      </c>
      <c r="C20" s="14">
        <v>30</v>
      </c>
    </row>
    <row r="21" spans="1:3" ht="15">
      <c r="A21" s="9">
        <v>4.01</v>
      </c>
      <c r="B21" t="s">
        <v>551</v>
      </c>
      <c r="C21" s="14">
        <v>30</v>
      </c>
    </row>
    <row r="22" spans="1:3" ht="15">
      <c r="A22" s="9">
        <v>4.02</v>
      </c>
      <c r="B22" t="s">
        <v>552</v>
      </c>
      <c r="C22" s="14">
        <v>31</v>
      </c>
    </row>
    <row r="23" spans="1:3" ht="15">
      <c r="A23" s="9">
        <v>4.03</v>
      </c>
      <c r="B23" t="s">
        <v>553</v>
      </c>
      <c r="C23" s="14">
        <v>31</v>
      </c>
    </row>
    <row r="24" spans="1:3" ht="15">
      <c r="A24" s="9">
        <v>4.04</v>
      </c>
      <c r="B24" t="s">
        <v>554</v>
      </c>
      <c r="C24" s="14">
        <v>31</v>
      </c>
    </row>
    <row r="25" spans="1:3" ht="15">
      <c r="A25" s="9">
        <v>4.05</v>
      </c>
      <c r="B25" t="s">
        <v>555</v>
      </c>
      <c r="C25" s="14">
        <v>31</v>
      </c>
    </row>
    <row r="26" spans="1:3" ht="15">
      <c r="A26" t="s">
        <v>556</v>
      </c>
      <c r="B26" t="s">
        <v>557</v>
      </c>
      <c r="C26" s="14">
        <v>33</v>
      </c>
    </row>
    <row r="27" spans="1:3" ht="15">
      <c r="A27" s="9">
        <v>5.01</v>
      </c>
      <c r="B27" t="s">
        <v>558</v>
      </c>
      <c r="C27" s="14">
        <v>33</v>
      </c>
    </row>
    <row r="28" spans="1:3" ht="15">
      <c r="A28" s="9">
        <v>5.02</v>
      </c>
      <c r="B28" t="s">
        <v>559</v>
      </c>
      <c r="C28" s="14">
        <v>34</v>
      </c>
    </row>
    <row r="29" spans="1:3" ht="15">
      <c r="A29" s="9">
        <v>5.03</v>
      </c>
      <c r="B29" t="s">
        <v>560</v>
      </c>
      <c r="C29" s="14">
        <v>35</v>
      </c>
    </row>
    <row r="30" spans="1:3" ht="15">
      <c r="A30" t="s">
        <v>561</v>
      </c>
      <c r="B30" t="s">
        <v>562</v>
      </c>
      <c r="C30" s="14">
        <v>38</v>
      </c>
    </row>
    <row r="31" spans="1:3" ht="15">
      <c r="A31" s="9">
        <v>6.01</v>
      </c>
      <c r="B31" t="s">
        <v>563</v>
      </c>
      <c r="C31" s="14">
        <v>38</v>
      </c>
    </row>
    <row r="32" spans="1:3" ht="15">
      <c r="A32" s="9">
        <v>6.02</v>
      </c>
      <c r="B32" t="s">
        <v>564</v>
      </c>
      <c r="C32" s="14">
        <v>40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F32"/>
  <sheetViews>
    <sheetView workbookViewId="0" topLeftCell="A1">
      <selection activeCell="A1" sqref="A1"/>
    </sheetView>
  </sheetViews>
  <sheetFormatPr defaultColWidth="8.00390625" defaultRowHeight="15"/>
  <cols>
    <col min="1" max="1" width="10.7109375" style="0" customWidth="1"/>
    <col min="2" max="2" width="46.7109375" style="0" customWidth="1"/>
    <col min="3" max="3" width="10.7109375" style="0" customWidth="1"/>
    <col min="4" max="16384" width="8.7109375" style="0" customWidth="1"/>
  </cols>
  <sheetData>
    <row r="2" spans="1:6" ht="15">
      <c r="A2" s="1" t="s">
        <v>529</v>
      </c>
      <c r="B2" s="1"/>
      <c r="C2" s="1"/>
      <c r="D2" s="1"/>
      <c r="E2" s="1"/>
      <c r="F2" s="1"/>
    </row>
    <row r="4" spans="1:3" ht="15">
      <c r="A4" s="9">
        <v>6.03</v>
      </c>
      <c r="B4" t="s">
        <v>565</v>
      </c>
      <c r="C4" s="14">
        <v>41</v>
      </c>
    </row>
    <row r="5" spans="1:3" ht="15">
      <c r="A5" t="s">
        <v>566</v>
      </c>
      <c r="B5" t="s">
        <v>567</v>
      </c>
      <c r="C5" s="14">
        <v>41</v>
      </c>
    </row>
    <row r="6" spans="1:3" ht="15">
      <c r="A6" s="9">
        <v>7.01</v>
      </c>
      <c r="B6" t="s">
        <v>568</v>
      </c>
      <c r="C6" s="14">
        <v>41</v>
      </c>
    </row>
    <row r="7" spans="1:3" ht="15">
      <c r="A7" s="9">
        <v>7.02</v>
      </c>
      <c r="B7" t="s">
        <v>569</v>
      </c>
      <c r="C7" s="14">
        <v>42</v>
      </c>
    </row>
    <row r="8" spans="1:3" ht="15">
      <c r="A8" s="9">
        <v>7.03</v>
      </c>
      <c r="B8" t="s">
        <v>570</v>
      </c>
      <c r="C8" s="14">
        <v>42</v>
      </c>
    </row>
    <row r="9" spans="1:3" ht="15">
      <c r="A9" s="9">
        <v>7.04</v>
      </c>
      <c r="B9" t="s">
        <v>571</v>
      </c>
      <c r="C9" s="14">
        <v>42</v>
      </c>
    </row>
    <row r="10" spans="1:3" ht="15">
      <c r="A10" s="9">
        <v>7.05</v>
      </c>
      <c r="B10" t="s">
        <v>572</v>
      </c>
      <c r="C10" s="14">
        <v>43</v>
      </c>
    </row>
    <row r="11" spans="1:3" ht="15">
      <c r="A11" s="9">
        <v>7.06</v>
      </c>
      <c r="B11" t="s">
        <v>573</v>
      </c>
      <c r="C11" s="14">
        <v>46</v>
      </c>
    </row>
    <row r="12" spans="1:3" ht="15">
      <c r="A12" s="9">
        <v>7.07</v>
      </c>
      <c r="B12" t="s">
        <v>574</v>
      </c>
      <c r="C12" s="14">
        <v>46</v>
      </c>
    </row>
    <row r="13" spans="1:3" ht="15">
      <c r="A13" s="9">
        <v>7.08</v>
      </c>
      <c r="B13" t="s">
        <v>560</v>
      </c>
      <c r="C13" s="14">
        <v>46</v>
      </c>
    </row>
    <row r="14" spans="1:3" ht="15">
      <c r="A14" s="9">
        <v>7.09</v>
      </c>
      <c r="B14" t="s">
        <v>575</v>
      </c>
      <c r="C14" s="14">
        <v>47</v>
      </c>
    </row>
    <row r="15" spans="1:3" ht="15">
      <c r="A15" s="9">
        <v>7.1</v>
      </c>
      <c r="B15" t="s">
        <v>576</v>
      </c>
      <c r="C15" s="14">
        <v>47</v>
      </c>
    </row>
    <row r="16" spans="1:3" ht="15">
      <c r="A16" s="9">
        <v>7.11</v>
      </c>
      <c r="B16" t="s">
        <v>577</v>
      </c>
      <c r="C16" s="14">
        <v>48</v>
      </c>
    </row>
    <row r="17" spans="1:3" ht="15">
      <c r="A17" s="9">
        <v>7.12</v>
      </c>
      <c r="B17" t="s">
        <v>578</v>
      </c>
      <c r="C17" s="14">
        <v>48</v>
      </c>
    </row>
    <row r="18" spans="1:3" ht="15">
      <c r="A18" s="9">
        <v>7.13</v>
      </c>
      <c r="B18" t="s">
        <v>579</v>
      </c>
      <c r="C18" s="14">
        <v>48</v>
      </c>
    </row>
    <row r="19" spans="1:3" ht="15">
      <c r="A19" s="9">
        <v>7.14</v>
      </c>
      <c r="B19" t="s">
        <v>580</v>
      </c>
      <c r="C19" s="14">
        <v>48</v>
      </c>
    </row>
    <row r="20" spans="1:3" ht="15">
      <c r="A20" s="9">
        <v>7.15</v>
      </c>
      <c r="B20" t="s">
        <v>581</v>
      </c>
      <c r="C20" s="14">
        <v>48</v>
      </c>
    </row>
    <row r="21" spans="1:3" ht="15">
      <c r="A21" s="9">
        <v>7.16</v>
      </c>
      <c r="B21" t="s">
        <v>582</v>
      </c>
      <c r="C21" s="14">
        <v>49</v>
      </c>
    </row>
    <row r="22" spans="1:3" ht="15">
      <c r="A22" s="9">
        <v>7.17</v>
      </c>
      <c r="B22" t="s">
        <v>583</v>
      </c>
      <c r="C22" s="14">
        <v>49</v>
      </c>
    </row>
    <row r="23" spans="1:3" ht="15">
      <c r="A23" s="9">
        <v>7.18</v>
      </c>
      <c r="B23" t="s">
        <v>584</v>
      </c>
      <c r="C23" s="14">
        <v>49</v>
      </c>
    </row>
    <row r="24" spans="1:3" ht="15">
      <c r="A24" s="9">
        <v>7.19</v>
      </c>
      <c r="B24" t="s">
        <v>585</v>
      </c>
      <c r="C24" s="14">
        <v>50</v>
      </c>
    </row>
    <row r="25" spans="1:3" ht="15">
      <c r="A25" s="9">
        <v>7.2</v>
      </c>
      <c r="B25" t="s">
        <v>586</v>
      </c>
      <c r="C25" s="14">
        <v>50</v>
      </c>
    </row>
    <row r="26" spans="1:3" ht="15">
      <c r="A26" t="s">
        <v>587</v>
      </c>
      <c r="B26" t="s">
        <v>588</v>
      </c>
      <c r="C26" s="14">
        <v>50</v>
      </c>
    </row>
    <row r="27" spans="1:3" ht="15">
      <c r="A27" s="9">
        <v>8.01</v>
      </c>
      <c r="B27" t="s">
        <v>589</v>
      </c>
      <c r="C27" s="14">
        <v>50</v>
      </c>
    </row>
    <row r="28" spans="1:3" ht="15">
      <c r="A28" s="9">
        <v>8.02</v>
      </c>
      <c r="B28" t="s">
        <v>590</v>
      </c>
      <c r="C28" s="14">
        <v>52</v>
      </c>
    </row>
    <row r="29" spans="1:3" ht="15">
      <c r="A29" s="9">
        <v>8.03</v>
      </c>
      <c r="B29" t="s">
        <v>591</v>
      </c>
      <c r="C29" s="14">
        <v>54</v>
      </c>
    </row>
    <row r="30" spans="1:3" ht="15">
      <c r="A30" s="9">
        <v>8.04</v>
      </c>
      <c r="B30" t="s">
        <v>592</v>
      </c>
      <c r="C30" s="14">
        <v>54</v>
      </c>
    </row>
    <row r="31" spans="1:3" ht="15">
      <c r="A31" s="9">
        <v>8.05</v>
      </c>
      <c r="B31" t="s">
        <v>593</v>
      </c>
      <c r="C31" s="14">
        <v>54</v>
      </c>
    </row>
    <row r="32" spans="1:3" ht="15">
      <c r="A32" s="9">
        <v>8.06</v>
      </c>
      <c r="B32" t="s">
        <v>594</v>
      </c>
      <c r="C32" s="14">
        <v>54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F32"/>
  <sheetViews>
    <sheetView workbookViewId="0" topLeftCell="A1">
      <selection activeCell="A1" sqref="A1"/>
    </sheetView>
  </sheetViews>
  <sheetFormatPr defaultColWidth="8.00390625" defaultRowHeight="15"/>
  <cols>
    <col min="1" max="1" width="10.7109375" style="0" customWidth="1"/>
    <col min="2" max="2" width="63.7109375" style="0" customWidth="1"/>
    <col min="3" max="3" width="10.7109375" style="0" customWidth="1"/>
    <col min="4" max="16384" width="8.7109375" style="0" customWidth="1"/>
  </cols>
  <sheetData>
    <row r="2" spans="1:6" ht="15">
      <c r="A2" s="1" t="s">
        <v>529</v>
      </c>
      <c r="B2" s="1"/>
      <c r="C2" s="1"/>
      <c r="D2" s="1"/>
      <c r="E2" s="1"/>
      <c r="F2" s="1"/>
    </row>
    <row r="4" spans="1:3" ht="15">
      <c r="A4" s="9">
        <v>8.07</v>
      </c>
      <c r="B4" t="s">
        <v>595</v>
      </c>
      <c r="C4" s="14">
        <v>55</v>
      </c>
    </row>
    <row r="5" spans="1:3" ht="15">
      <c r="A5" s="9">
        <v>8.08</v>
      </c>
      <c r="B5" t="s">
        <v>596</v>
      </c>
      <c r="C5" s="14">
        <v>55</v>
      </c>
    </row>
    <row r="6" spans="1:3" ht="15">
      <c r="A6" s="9">
        <v>8.09</v>
      </c>
      <c r="B6" t="s">
        <v>597</v>
      </c>
      <c r="C6" s="14">
        <v>55</v>
      </c>
    </row>
    <row r="7" spans="1:3" ht="15">
      <c r="A7" s="9">
        <v>8.1</v>
      </c>
      <c r="B7" t="s">
        <v>598</v>
      </c>
      <c r="C7" s="14">
        <v>55</v>
      </c>
    </row>
    <row r="8" spans="1:3" ht="15">
      <c r="A8" s="9">
        <v>8.11</v>
      </c>
      <c r="B8" t="s">
        <v>541</v>
      </c>
      <c r="C8" s="14">
        <v>56</v>
      </c>
    </row>
    <row r="9" spans="1:3" ht="15">
      <c r="A9" s="9">
        <v>8.12</v>
      </c>
      <c r="B9" t="s">
        <v>599</v>
      </c>
      <c r="C9" s="14">
        <v>56</v>
      </c>
    </row>
    <row r="10" spans="1:3" ht="15">
      <c r="A10" s="9">
        <v>8.13</v>
      </c>
      <c r="B10" t="s">
        <v>600</v>
      </c>
      <c r="C10" s="14">
        <v>57</v>
      </c>
    </row>
    <row r="11" spans="1:3" ht="15">
      <c r="A11" s="9">
        <v>8.14</v>
      </c>
      <c r="B11" t="s">
        <v>601</v>
      </c>
      <c r="C11" s="14">
        <v>58</v>
      </c>
    </row>
    <row r="12" spans="1:3" ht="15">
      <c r="A12" s="9">
        <v>8.15</v>
      </c>
      <c r="B12" t="s">
        <v>602</v>
      </c>
      <c r="C12" s="14">
        <v>58</v>
      </c>
    </row>
    <row r="13" spans="1:3" ht="15">
      <c r="A13" t="s">
        <v>603</v>
      </c>
      <c r="B13" t="s">
        <v>604</v>
      </c>
      <c r="C13" s="14">
        <v>58</v>
      </c>
    </row>
    <row r="14" spans="1:3" ht="15">
      <c r="A14" s="9">
        <v>9.01</v>
      </c>
      <c r="B14" t="s">
        <v>605</v>
      </c>
      <c r="C14" s="14">
        <v>58</v>
      </c>
    </row>
    <row r="15" spans="1:3" ht="15">
      <c r="A15" s="9">
        <v>9.02</v>
      </c>
      <c r="B15" t="s">
        <v>606</v>
      </c>
      <c r="C15" s="14">
        <v>60</v>
      </c>
    </row>
    <row r="16" spans="1:3" ht="15">
      <c r="A16" s="9">
        <v>9.03</v>
      </c>
      <c r="B16" t="s">
        <v>607</v>
      </c>
      <c r="C16" s="14">
        <v>61</v>
      </c>
    </row>
    <row r="17" spans="1:3" ht="15">
      <c r="A17" s="9">
        <v>9.04</v>
      </c>
      <c r="B17" t="s">
        <v>608</v>
      </c>
      <c r="C17" s="14">
        <v>62</v>
      </c>
    </row>
    <row r="18" spans="1:3" ht="15">
      <c r="A18" s="9">
        <v>9.05</v>
      </c>
      <c r="B18" t="s">
        <v>609</v>
      </c>
      <c r="C18" s="14">
        <v>62</v>
      </c>
    </row>
    <row r="19" spans="1:3" ht="15">
      <c r="A19" s="9">
        <v>9.06</v>
      </c>
      <c r="B19" t="s">
        <v>610</v>
      </c>
      <c r="C19" s="14">
        <v>63</v>
      </c>
    </row>
    <row r="20" spans="1:3" ht="15">
      <c r="A20" s="9">
        <v>9.07</v>
      </c>
      <c r="B20" t="s">
        <v>611</v>
      </c>
      <c r="C20" s="14">
        <v>63</v>
      </c>
    </row>
    <row r="21" spans="1:3" ht="15">
      <c r="A21" s="9">
        <v>9.08</v>
      </c>
      <c r="B21" t="s">
        <v>612</v>
      </c>
      <c r="C21" s="14">
        <v>64</v>
      </c>
    </row>
    <row r="22" spans="1:3" ht="15">
      <c r="A22" s="9">
        <v>9.09</v>
      </c>
      <c r="B22" t="s">
        <v>613</v>
      </c>
      <c r="C22" s="14">
        <v>64</v>
      </c>
    </row>
    <row r="23" spans="1:3" ht="15">
      <c r="A23" s="9">
        <v>9.1</v>
      </c>
      <c r="B23" t="s">
        <v>614</v>
      </c>
      <c r="C23" s="14">
        <v>65</v>
      </c>
    </row>
    <row r="24" spans="1:3" ht="15">
      <c r="A24" s="9">
        <v>9.11</v>
      </c>
      <c r="B24" t="s">
        <v>581</v>
      </c>
      <c r="C24" s="14">
        <v>65</v>
      </c>
    </row>
    <row r="25" spans="1:3" ht="15">
      <c r="A25" s="9">
        <v>9.12</v>
      </c>
      <c r="B25" t="s">
        <v>615</v>
      </c>
      <c r="C25" s="14">
        <v>66</v>
      </c>
    </row>
    <row r="26" spans="1:3" ht="15">
      <c r="A26" s="9">
        <v>9.13</v>
      </c>
      <c r="B26" t="s">
        <v>458</v>
      </c>
      <c r="C26" s="14">
        <v>66</v>
      </c>
    </row>
    <row r="27" spans="1:3" ht="15">
      <c r="A27" s="9">
        <v>9.14</v>
      </c>
      <c r="B27" t="s">
        <v>616</v>
      </c>
      <c r="C27" s="14">
        <v>66</v>
      </c>
    </row>
    <row r="28" spans="1:3" ht="15">
      <c r="A28" s="9">
        <v>9.15</v>
      </c>
      <c r="B28" t="s">
        <v>617</v>
      </c>
      <c r="C28" s="14">
        <v>66</v>
      </c>
    </row>
    <row r="29" spans="1:3" ht="15">
      <c r="A29" s="9">
        <v>9.16</v>
      </c>
      <c r="B29" t="s">
        <v>618</v>
      </c>
      <c r="C29" s="14">
        <v>66</v>
      </c>
    </row>
    <row r="30" spans="1:3" ht="15">
      <c r="A30" s="9">
        <v>9.17</v>
      </c>
      <c r="B30" t="s">
        <v>619</v>
      </c>
      <c r="C30" s="14">
        <v>66</v>
      </c>
    </row>
    <row r="31" spans="1:3" ht="15">
      <c r="A31" t="s">
        <v>620</v>
      </c>
      <c r="B31" t="s">
        <v>621</v>
      </c>
      <c r="C31" s="14">
        <v>67</v>
      </c>
    </row>
    <row r="32" spans="1:3" ht="15">
      <c r="A32" s="9">
        <v>10.01</v>
      </c>
      <c r="B32" t="s">
        <v>622</v>
      </c>
      <c r="C32" s="14">
        <v>67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F32"/>
  <sheetViews>
    <sheetView workbookViewId="0" topLeftCell="A1">
      <selection activeCell="A1" sqref="A1"/>
    </sheetView>
  </sheetViews>
  <sheetFormatPr defaultColWidth="8.00390625" defaultRowHeight="15"/>
  <cols>
    <col min="1" max="1" width="10.7109375" style="0" customWidth="1"/>
    <col min="2" max="2" width="42.7109375" style="0" customWidth="1"/>
    <col min="3" max="3" width="10.7109375" style="0" customWidth="1"/>
    <col min="4" max="16384" width="8.7109375" style="0" customWidth="1"/>
  </cols>
  <sheetData>
    <row r="2" spans="1:6" ht="15">
      <c r="A2" s="1" t="s">
        <v>529</v>
      </c>
      <c r="B2" s="1"/>
      <c r="C2" s="1"/>
      <c r="D2" s="1"/>
      <c r="E2" s="1"/>
      <c r="F2" s="1"/>
    </row>
    <row r="4" spans="1:3" ht="15">
      <c r="A4" s="9">
        <v>10.02</v>
      </c>
      <c r="B4" t="s">
        <v>623</v>
      </c>
      <c r="C4" s="14">
        <v>67</v>
      </c>
    </row>
    <row r="5" spans="1:3" ht="15">
      <c r="A5" s="9">
        <v>10.03</v>
      </c>
      <c r="B5" t="s">
        <v>624</v>
      </c>
      <c r="C5" s="14">
        <v>67</v>
      </c>
    </row>
    <row r="6" spans="1:3" ht="15">
      <c r="A6" t="s">
        <v>625</v>
      </c>
      <c r="B6" t="s">
        <v>626</v>
      </c>
      <c r="C6" s="14">
        <v>68</v>
      </c>
    </row>
    <row r="7" spans="1:3" ht="15">
      <c r="A7" s="9">
        <v>11.01</v>
      </c>
      <c r="B7" t="s">
        <v>627</v>
      </c>
      <c r="C7" s="14">
        <v>68</v>
      </c>
    </row>
    <row r="8" spans="1:3" ht="15">
      <c r="A8" s="9">
        <v>11.02</v>
      </c>
      <c r="B8" t="s">
        <v>628</v>
      </c>
      <c r="C8" s="14">
        <v>71</v>
      </c>
    </row>
    <row r="9" spans="1:3" ht="15">
      <c r="A9" t="s">
        <v>629</v>
      </c>
      <c r="B9" t="s">
        <v>630</v>
      </c>
      <c r="C9" s="14">
        <v>72</v>
      </c>
    </row>
    <row r="10" spans="1:3" ht="15">
      <c r="A10" s="9">
        <v>12.01</v>
      </c>
      <c r="B10" t="s">
        <v>631</v>
      </c>
      <c r="C10" s="14">
        <v>72</v>
      </c>
    </row>
    <row r="11" spans="1:3" ht="15">
      <c r="A11" s="9">
        <v>12.02</v>
      </c>
      <c r="B11" t="s">
        <v>632</v>
      </c>
      <c r="C11" s="14">
        <v>73</v>
      </c>
    </row>
    <row r="12" spans="1:3" ht="15">
      <c r="A12" s="9">
        <v>12.03</v>
      </c>
      <c r="B12" t="s">
        <v>633</v>
      </c>
      <c r="C12" s="14">
        <v>74</v>
      </c>
    </row>
    <row r="13" spans="1:3" ht="15">
      <c r="A13" s="9">
        <v>12.04</v>
      </c>
      <c r="B13" t="s">
        <v>634</v>
      </c>
      <c r="C13" s="14">
        <v>74</v>
      </c>
    </row>
    <row r="14" spans="1:3" ht="15">
      <c r="A14" s="9">
        <v>12.05</v>
      </c>
      <c r="B14" t="s">
        <v>635</v>
      </c>
      <c r="C14" s="14">
        <v>74</v>
      </c>
    </row>
    <row r="15" spans="1:3" ht="15">
      <c r="A15" s="9">
        <v>12.06</v>
      </c>
      <c r="B15" t="s">
        <v>636</v>
      </c>
      <c r="C15" s="14">
        <v>75</v>
      </c>
    </row>
    <row r="16" spans="1:3" ht="15">
      <c r="A16" s="9">
        <v>12.07</v>
      </c>
      <c r="B16" t="s">
        <v>637</v>
      </c>
      <c r="C16" s="14">
        <v>75</v>
      </c>
    </row>
    <row r="17" spans="1:3" ht="15">
      <c r="A17" s="9">
        <v>12.08</v>
      </c>
      <c r="B17" t="s">
        <v>638</v>
      </c>
      <c r="C17" s="14">
        <v>76</v>
      </c>
    </row>
    <row r="18" spans="1:3" ht="15">
      <c r="A18" s="9">
        <v>12.09</v>
      </c>
      <c r="B18" t="s">
        <v>639</v>
      </c>
      <c r="C18" s="14">
        <v>76</v>
      </c>
    </row>
    <row r="19" spans="1:3" ht="15">
      <c r="A19" s="9">
        <v>12.1</v>
      </c>
      <c r="B19" t="s">
        <v>640</v>
      </c>
      <c r="C19" s="14">
        <v>77</v>
      </c>
    </row>
    <row r="20" spans="1:3" ht="15">
      <c r="A20" s="9">
        <v>12.11</v>
      </c>
      <c r="B20" t="s">
        <v>641</v>
      </c>
      <c r="C20" s="14">
        <v>77</v>
      </c>
    </row>
    <row r="21" spans="1:3" ht="15">
      <c r="A21" t="s">
        <v>642</v>
      </c>
      <c r="B21" t="s">
        <v>643</v>
      </c>
      <c r="C21" s="14">
        <v>78</v>
      </c>
    </row>
    <row r="22" spans="1:3" ht="15">
      <c r="A22" s="9">
        <v>13.01</v>
      </c>
      <c r="B22" t="s">
        <v>644</v>
      </c>
      <c r="C22" s="14">
        <v>78</v>
      </c>
    </row>
    <row r="23" spans="1:3" ht="15">
      <c r="A23" s="9">
        <v>13.02</v>
      </c>
      <c r="B23" t="s">
        <v>553</v>
      </c>
      <c r="C23" s="14">
        <v>78</v>
      </c>
    </row>
    <row r="24" spans="1:3" ht="15">
      <c r="A24" s="9">
        <v>13.03</v>
      </c>
      <c r="B24" t="s">
        <v>645</v>
      </c>
      <c r="C24" s="14">
        <v>78</v>
      </c>
    </row>
    <row r="25" spans="1:3" ht="15">
      <c r="A25" s="9">
        <v>13.04</v>
      </c>
      <c r="B25" t="s">
        <v>646</v>
      </c>
      <c r="C25" s="14">
        <v>79</v>
      </c>
    </row>
    <row r="26" spans="1:3" ht="15">
      <c r="A26" s="9">
        <v>13.05</v>
      </c>
      <c r="B26" t="s">
        <v>647</v>
      </c>
      <c r="C26" s="14">
        <v>80</v>
      </c>
    </row>
    <row r="27" spans="1:3" ht="15">
      <c r="A27" s="9">
        <v>13.06</v>
      </c>
      <c r="B27" t="s">
        <v>648</v>
      </c>
      <c r="C27" s="14">
        <v>83</v>
      </c>
    </row>
    <row r="28" spans="1:3" ht="15">
      <c r="A28" s="9">
        <v>13.07</v>
      </c>
      <c r="B28" t="s">
        <v>649</v>
      </c>
      <c r="C28" s="14">
        <v>83</v>
      </c>
    </row>
    <row r="29" spans="1:3" ht="15">
      <c r="A29" s="9">
        <v>13.08</v>
      </c>
      <c r="B29" t="s">
        <v>650</v>
      </c>
      <c r="C29" s="14">
        <v>83</v>
      </c>
    </row>
    <row r="30" spans="1:3" ht="15">
      <c r="A30" s="9">
        <v>13.09</v>
      </c>
      <c r="B30" t="s">
        <v>651</v>
      </c>
      <c r="C30" s="14">
        <v>83</v>
      </c>
    </row>
    <row r="31" spans="1:3" ht="15">
      <c r="A31" s="9">
        <v>13.1</v>
      </c>
      <c r="B31" t="s">
        <v>652</v>
      </c>
      <c r="C31" s="14">
        <v>83</v>
      </c>
    </row>
    <row r="32" spans="1:3" ht="15">
      <c r="A32" s="9">
        <v>13.11</v>
      </c>
      <c r="B32" t="s">
        <v>653</v>
      </c>
      <c r="C32" s="14">
        <v>84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10.7109375" style="0" customWidth="1"/>
    <col min="2" max="2" width="43.7109375" style="0" customWidth="1"/>
    <col min="3" max="3" width="10.7109375" style="0" customWidth="1"/>
    <col min="4" max="16384" width="8.7109375" style="0" customWidth="1"/>
  </cols>
  <sheetData>
    <row r="2" spans="1:6" ht="15">
      <c r="A2" s="1" t="s">
        <v>529</v>
      </c>
      <c r="B2" s="1"/>
      <c r="C2" s="1"/>
      <c r="D2" s="1"/>
      <c r="E2" s="1"/>
      <c r="F2" s="1"/>
    </row>
    <row r="4" spans="1:3" ht="15">
      <c r="A4" s="9">
        <v>13.12</v>
      </c>
      <c r="B4" t="s">
        <v>654</v>
      </c>
      <c r="C4" s="14">
        <v>84</v>
      </c>
    </row>
    <row r="5" spans="1:3" ht="15">
      <c r="A5" s="9">
        <v>13.13</v>
      </c>
      <c r="B5" t="s">
        <v>655</v>
      </c>
      <c r="C5" s="14">
        <v>84</v>
      </c>
    </row>
    <row r="6" spans="1:3" ht="15">
      <c r="A6" s="9">
        <v>13.14</v>
      </c>
      <c r="B6" t="s">
        <v>656</v>
      </c>
      <c r="C6" s="14">
        <v>84</v>
      </c>
    </row>
    <row r="7" spans="1:3" ht="15">
      <c r="A7" s="9">
        <v>13.15</v>
      </c>
      <c r="B7" t="s">
        <v>657</v>
      </c>
      <c r="C7" s="14">
        <v>84</v>
      </c>
    </row>
    <row r="8" spans="1:3" ht="15">
      <c r="A8" s="9">
        <v>13.16</v>
      </c>
      <c r="B8" t="s">
        <v>658</v>
      </c>
      <c r="C8" s="14">
        <v>84</v>
      </c>
    </row>
    <row r="9" spans="1:3" ht="15">
      <c r="A9" s="9">
        <v>13.17</v>
      </c>
      <c r="B9" t="s">
        <v>659</v>
      </c>
      <c r="C9" s="14">
        <v>85</v>
      </c>
    </row>
    <row r="10" spans="1:3" ht="15">
      <c r="A10" s="9">
        <v>13.18</v>
      </c>
      <c r="B10" t="s">
        <v>660</v>
      </c>
      <c r="C10" s="14">
        <v>85</v>
      </c>
    </row>
    <row r="11" spans="1:3" ht="15">
      <c r="A11" s="9">
        <v>13.19</v>
      </c>
      <c r="B11" t="s">
        <v>661</v>
      </c>
      <c r="C11" s="14">
        <v>85</v>
      </c>
    </row>
    <row r="12" spans="1:3" ht="15">
      <c r="A12" s="9">
        <v>13.2</v>
      </c>
      <c r="B12" t="s">
        <v>662</v>
      </c>
      <c r="C12" s="14">
        <v>86</v>
      </c>
    </row>
    <row r="13" spans="1:3" ht="15">
      <c r="A13" s="9">
        <v>13.21</v>
      </c>
      <c r="B13" t="s">
        <v>663</v>
      </c>
      <c r="C13" s="14">
        <v>87</v>
      </c>
    </row>
    <row r="14" spans="1:3" ht="15">
      <c r="A14" t="s">
        <v>664</v>
      </c>
      <c r="B14" t="s">
        <v>665</v>
      </c>
      <c r="C14" s="14">
        <v>87</v>
      </c>
    </row>
    <row r="15" spans="1:3" ht="15">
      <c r="A15" s="9">
        <v>14.01</v>
      </c>
      <c r="B15" t="s">
        <v>666</v>
      </c>
      <c r="C15" s="14">
        <v>87</v>
      </c>
    </row>
    <row r="16" spans="1:3" ht="15">
      <c r="A16" s="9">
        <v>14.02</v>
      </c>
      <c r="B16" t="s">
        <v>667</v>
      </c>
      <c r="C16" s="14">
        <v>87</v>
      </c>
    </row>
    <row r="17" spans="1:3" ht="15">
      <c r="A17" s="9">
        <v>14.03</v>
      </c>
      <c r="B17" t="s">
        <v>668</v>
      </c>
      <c r="C17" s="14">
        <v>88</v>
      </c>
    </row>
    <row r="18" spans="1:3" ht="15">
      <c r="A18" s="9">
        <v>14.04</v>
      </c>
      <c r="B18" t="s">
        <v>669</v>
      </c>
      <c r="C18" s="14">
        <v>88</v>
      </c>
    </row>
    <row r="19" spans="1:3" ht="15">
      <c r="A19" s="9">
        <v>14.05</v>
      </c>
      <c r="B19" t="s">
        <v>628</v>
      </c>
      <c r="C19" s="14">
        <v>88</v>
      </c>
    </row>
    <row r="20" spans="1:3" ht="15">
      <c r="A20" s="9">
        <v>14.06</v>
      </c>
      <c r="B20" t="s">
        <v>670</v>
      </c>
      <c r="C20" s="14">
        <v>89</v>
      </c>
    </row>
    <row r="21" spans="1:3" ht="15">
      <c r="A21" s="9">
        <v>14.07</v>
      </c>
      <c r="B21" t="s">
        <v>671</v>
      </c>
      <c r="C21" s="14">
        <v>89</v>
      </c>
    </row>
    <row r="22" spans="1:3" ht="15">
      <c r="A22" s="9">
        <v>14.08</v>
      </c>
      <c r="B22" t="s">
        <v>672</v>
      </c>
      <c r="C22" s="14">
        <v>89</v>
      </c>
    </row>
    <row r="23" spans="1:3" ht="15">
      <c r="A23" s="9">
        <v>14.09</v>
      </c>
      <c r="B23" t="s">
        <v>673</v>
      </c>
      <c r="C23" s="14">
        <v>89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30.7109375" style="0" customWidth="1"/>
    <col min="4" max="16384" width="8.7109375" style="0" customWidth="1"/>
  </cols>
  <sheetData>
    <row r="2" spans="1:6" ht="15">
      <c r="A2" s="1" t="s">
        <v>665</v>
      </c>
      <c r="B2" s="1"/>
      <c r="C2" s="1"/>
      <c r="D2" s="1"/>
      <c r="E2" s="1"/>
      <c r="F2" s="1"/>
    </row>
    <row r="5" spans="2:3" ht="15">
      <c r="B5" s="20" t="s">
        <v>674</v>
      </c>
      <c r="C5" s="20"/>
    </row>
    <row r="7" spans="2:3" ht="15">
      <c r="B7" s="1" t="s">
        <v>518</v>
      </c>
      <c r="C7" s="1"/>
    </row>
    <row r="9" spans="2:3" ht="15">
      <c r="B9" t="s">
        <v>520</v>
      </c>
      <c r="C9" t="s">
        <v>521</v>
      </c>
    </row>
    <row r="10" ht="15">
      <c r="C10" t="s">
        <v>675</v>
      </c>
    </row>
    <row r="11" ht="15">
      <c r="C11" t="s">
        <v>676</v>
      </c>
    </row>
    <row r="13" spans="2:3" ht="15">
      <c r="B13" s="20" t="s">
        <v>677</v>
      </c>
      <c r="C13" s="20"/>
    </row>
    <row r="14" spans="2:3" ht="15">
      <c r="B14" s="20" t="s">
        <v>678</v>
      </c>
      <c r="C14" s="20"/>
    </row>
    <row r="15" spans="2:3" ht="15">
      <c r="B15" s="20" t="s">
        <v>679</v>
      </c>
      <c r="C15" s="20"/>
    </row>
    <row r="16" spans="2:3" ht="15">
      <c r="B16" s="20" t="s">
        <v>680</v>
      </c>
      <c r="C16" s="20"/>
    </row>
    <row r="17" spans="2:3" ht="15">
      <c r="B17" s="20" t="s">
        <v>681</v>
      </c>
      <c r="C17" s="20"/>
    </row>
    <row r="18" spans="2:3" ht="15">
      <c r="B18" s="20" t="s">
        <v>682</v>
      </c>
      <c r="C18" s="20"/>
    </row>
    <row r="19" spans="2:3" ht="15">
      <c r="B19" s="20" t="s">
        <v>683</v>
      </c>
      <c r="C19" s="20"/>
    </row>
  </sheetData>
  <sheetProtection selectLockedCells="1" selectUnlockedCells="1"/>
  <mergeCells count="10">
    <mergeCell ref="A2:F2"/>
    <mergeCell ref="B5:C5"/>
    <mergeCell ref="B7:C7"/>
    <mergeCell ref="B13:C13"/>
    <mergeCell ref="B14:C14"/>
    <mergeCell ref="B15:C15"/>
    <mergeCell ref="B16:C16"/>
    <mergeCell ref="B17:C17"/>
    <mergeCell ref="B18:C18"/>
    <mergeCell ref="B19:C19"/>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B17"/>
  <sheetViews>
    <sheetView workbookViewId="0" topLeftCell="A1">
      <selection activeCell="A1" sqref="A1"/>
    </sheetView>
  </sheetViews>
  <sheetFormatPr defaultColWidth="8.00390625" defaultRowHeight="15"/>
  <cols>
    <col min="1" max="1" width="3.7109375" style="0" customWidth="1"/>
    <col min="2" max="2" width="28.7109375" style="0" customWidth="1"/>
    <col min="3" max="16384" width="8.7109375" style="0" customWidth="1"/>
  </cols>
  <sheetData>
    <row r="3" spans="1:2" ht="15">
      <c r="A3" s="20" t="s">
        <v>684</v>
      </c>
      <c r="B3" s="20"/>
    </row>
    <row r="5" spans="1:2" ht="15">
      <c r="A5" s="1" t="s">
        <v>685</v>
      </c>
      <c r="B5" s="1"/>
    </row>
    <row r="7" spans="1:2" ht="15">
      <c r="A7" t="s">
        <v>520</v>
      </c>
      <c r="B7" t="s">
        <v>686</v>
      </c>
    </row>
    <row r="8" ht="15">
      <c r="B8" t="s">
        <v>687</v>
      </c>
    </row>
    <row r="9" ht="15">
      <c r="B9" t="s">
        <v>688</v>
      </c>
    </row>
    <row r="11" spans="1:2" ht="15">
      <c r="A11" s="20" t="s">
        <v>677</v>
      </c>
      <c r="B11" s="20"/>
    </row>
    <row r="12" spans="1:2" ht="15">
      <c r="A12" s="20" t="s">
        <v>689</v>
      </c>
      <c r="B12" s="20"/>
    </row>
    <row r="13" spans="1:2" ht="15">
      <c r="A13" s="20" t="s">
        <v>690</v>
      </c>
      <c r="B13" s="20"/>
    </row>
    <row r="14" spans="1:2" ht="15">
      <c r="A14" s="20" t="s">
        <v>691</v>
      </c>
      <c r="B14" s="20"/>
    </row>
    <row r="15" spans="1:2" ht="15">
      <c r="A15" s="20" t="s">
        <v>692</v>
      </c>
      <c r="B15" s="20"/>
    </row>
    <row r="16" spans="1:2" ht="15">
      <c r="A16" s="20" t="s">
        <v>693</v>
      </c>
      <c r="B16" s="20"/>
    </row>
    <row r="17" spans="1:2" ht="15">
      <c r="A17" s="20" t="s">
        <v>694</v>
      </c>
      <c r="B17" s="20"/>
    </row>
  </sheetData>
  <sheetProtection selectLockedCells="1" selectUnlockedCells="1"/>
  <mergeCells count="9">
    <mergeCell ref="A3:B3"/>
    <mergeCell ref="A5:B5"/>
    <mergeCell ref="A11:B11"/>
    <mergeCell ref="A12:B12"/>
    <mergeCell ref="A13:B13"/>
    <mergeCell ref="A14:B14"/>
    <mergeCell ref="A15:B15"/>
    <mergeCell ref="A16:B16"/>
    <mergeCell ref="A17:B17"/>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21.7109375" style="0" customWidth="1"/>
    <col min="4" max="4" width="8.7109375" style="0" customWidth="1"/>
    <col min="5" max="5" width="14.7109375" style="0" customWidth="1"/>
    <col min="6" max="6" width="8.7109375" style="0" customWidth="1"/>
    <col min="7" max="7" width="14.7109375" style="0" customWidth="1"/>
    <col min="8" max="8" width="8.7109375" style="0" customWidth="1"/>
    <col min="9" max="9" width="15.7109375" style="0" customWidth="1"/>
    <col min="10" max="16384" width="8.7109375" style="0" customWidth="1"/>
  </cols>
  <sheetData>
    <row r="2" spans="1:6" ht="15">
      <c r="A2" s="1" t="s">
        <v>97</v>
      </c>
      <c r="B2" s="1"/>
      <c r="C2" s="1"/>
      <c r="D2" s="1"/>
      <c r="E2" s="1"/>
      <c r="F2" s="1"/>
    </row>
    <row r="5" spans="2:10" ht="15">
      <c r="B5" s="2"/>
      <c r="C5" s="3"/>
      <c r="D5" s="2"/>
      <c r="E5" s="2" t="s">
        <v>98</v>
      </c>
      <c r="F5" s="2"/>
      <c r="G5" s="2" t="s">
        <v>99</v>
      </c>
      <c r="H5" s="2"/>
      <c r="I5" s="2" t="s">
        <v>100</v>
      </c>
      <c r="J5" s="3"/>
    </row>
    <row r="6" spans="2:10" ht="15">
      <c r="B6" s="3"/>
      <c r="C6" s="2" t="s">
        <v>101</v>
      </c>
      <c r="D6" s="3"/>
      <c r="E6" s="2" t="s">
        <v>73</v>
      </c>
      <c r="F6" s="3"/>
      <c r="G6" s="2" t="s">
        <v>73</v>
      </c>
      <c r="H6" s="3"/>
      <c r="I6" s="2" t="s">
        <v>73</v>
      </c>
      <c r="J6" s="2"/>
    </row>
    <row r="7" spans="1:9" ht="15">
      <c r="A7" s="10" t="s">
        <v>74</v>
      </c>
      <c r="C7" s="3" t="s">
        <v>92</v>
      </c>
      <c r="D7" s="3"/>
      <c r="E7" s="3" t="s">
        <v>102</v>
      </c>
      <c r="F7" s="3"/>
      <c r="G7" s="3" t="s">
        <v>103</v>
      </c>
      <c r="H7" s="3"/>
      <c r="I7" s="3" t="s">
        <v>104</v>
      </c>
    </row>
    <row r="8" spans="1:9" ht="15">
      <c r="A8" s="10" t="s">
        <v>78</v>
      </c>
      <c r="C8" s="3" t="s">
        <v>105</v>
      </c>
      <c r="D8" s="3"/>
      <c r="E8" s="3" t="s">
        <v>106</v>
      </c>
      <c r="F8" s="3"/>
      <c r="G8" s="3" t="s">
        <v>107</v>
      </c>
      <c r="H8" s="3"/>
      <c r="I8" s="3" t="s">
        <v>104</v>
      </c>
    </row>
    <row r="9" spans="1:9" ht="15">
      <c r="A9" s="10" t="s">
        <v>82</v>
      </c>
      <c r="C9" s="3" t="s">
        <v>84</v>
      </c>
      <c r="D9" s="3"/>
      <c r="E9" s="3" t="s">
        <v>102</v>
      </c>
      <c r="F9" s="3"/>
      <c r="G9" s="3" t="s">
        <v>103</v>
      </c>
      <c r="H9" s="3"/>
      <c r="I9" s="3" t="s">
        <v>104</v>
      </c>
    </row>
    <row r="10" spans="1:9" ht="15">
      <c r="A10" s="10" t="s">
        <v>86</v>
      </c>
      <c r="C10" s="3" t="s">
        <v>92</v>
      </c>
      <c r="D10" s="3"/>
      <c r="E10" s="3" t="s">
        <v>108</v>
      </c>
      <c r="F10" s="3"/>
      <c r="G10" s="3" t="s">
        <v>103</v>
      </c>
      <c r="H10" s="3"/>
      <c r="I10" s="3" t="s">
        <v>104</v>
      </c>
    </row>
    <row r="11" spans="1:9" ht="15">
      <c r="A11" s="10" t="s">
        <v>90</v>
      </c>
      <c r="C11" s="3" t="s">
        <v>92</v>
      </c>
      <c r="D11" s="3"/>
      <c r="E11" s="3" t="s">
        <v>106</v>
      </c>
      <c r="F11" s="3"/>
      <c r="G11" s="3" t="s">
        <v>103</v>
      </c>
      <c r="H11" s="3"/>
      <c r="I11" s="3" t="s">
        <v>104</v>
      </c>
    </row>
    <row r="12" spans="1:9" ht="15">
      <c r="A12" t="s">
        <v>29</v>
      </c>
      <c r="C12" s="3" t="s">
        <v>109</v>
      </c>
      <c r="D12" s="3"/>
      <c r="E12" s="3" t="s">
        <v>110</v>
      </c>
      <c r="F12" s="3"/>
      <c r="G12" s="3" t="s">
        <v>111</v>
      </c>
      <c r="H12" s="3"/>
      <c r="I12" s="3" t="s">
        <v>112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3.7109375" style="0" customWidth="1"/>
    <col min="2" max="2" width="28.7109375" style="0" customWidth="1"/>
    <col min="3" max="16384" width="8.7109375" style="0" customWidth="1"/>
  </cols>
  <sheetData>
    <row r="2" spans="1:6" ht="15">
      <c r="A2" s="1" t="s">
        <v>695</v>
      </c>
      <c r="B2" s="1"/>
      <c r="C2" s="1"/>
      <c r="D2" s="1"/>
      <c r="E2" s="1"/>
      <c r="F2" s="1"/>
    </row>
    <row r="5" spans="1:2" ht="15">
      <c r="A5" t="s">
        <v>520</v>
      </c>
      <c r="B5" t="s">
        <v>696</v>
      </c>
    </row>
    <row r="6" ht="15">
      <c r="B6" t="s">
        <v>687</v>
      </c>
    </row>
    <row r="7" ht="15">
      <c r="B7" t="s">
        <v>688</v>
      </c>
    </row>
    <row r="9" spans="1:2" ht="15">
      <c r="A9" s="20" t="s">
        <v>677</v>
      </c>
      <c r="B9" s="20"/>
    </row>
    <row r="10" spans="1:2" ht="15">
      <c r="A10" s="20" t="s">
        <v>689</v>
      </c>
      <c r="B10" s="20"/>
    </row>
    <row r="11" spans="1:2" ht="15">
      <c r="A11" s="20" t="s">
        <v>690</v>
      </c>
      <c r="B11" s="20"/>
    </row>
    <row r="12" spans="1:2" ht="15">
      <c r="A12" s="20" t="s">
        <v>691</v>
      </c>
      <c r="B12" s="20"/>
    </row>
    <row r="13" spans="1:2" ht="15">
      <c r="A13" s="20" t="s">
        <v>692</v>
      </c>
      <c r="B13" s="20"/>
    </row>
    <row r="14" spans="1:2" ht="15">
      <c r="A14" s="20" t="s">
        <v>693</v>
      </c>
      <c r="B14" s="20"/>
    </row>
    <row r="15" spans="1:2" ht="15">
      <c r="A15" s="20" t="s">
        <v>694</v>
      </c>
      <c r="B15" s="20"/>
    </row>
  </sheetData>
  <sheetProtection selectLockedCells="1" selectUnlockedCells="1"/>
  <mergeCells count="8">
    <mergeCell ref="A2:F2"/>
    <mergeCell ref="A9:B9"/>
    <mergeCell ref="A10:B10"/>
    <mergeCell ref="A11:B11"/>
    <mergeCell ref="A12:B12"/>
    <mergeCell ref="A13:B13"/>
    <mergeCell ref="A14:B14"/>
    <mergeCell ref="A15:B15"/>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3.7109375" style="0" customWidth="1"/>
    <col min="2" max="2" width="28.7109375" style="0" customWidth="1"/>
    <col min="3" max="16384" width="8.7109375" style="0" customWidth="1"/>
  </cols>
  <sheetData>
    <row r="2" spans="1:6" ht="15">
      <c r="A2" s="1" t="s">
        <v>697</v>
      </c>
      <c r="B2" s="1"/>
      <c r="C2" s="1"/>
      <c r="D2" s="1"/>
      <c r="E2" s="1"/>
      <c r="F2" s="1"/>
    </row>
    <row r="5" spans="1:2" ht="15">
      <c r="A5" t="s">
        <v>520</v>
      </c>
      <c r="B5" t="s">
        <v>686</v>
      </c>
    </row>
    <row r="6" ht="15">
      <c r="B6" t="s">
        <v>698</v>
      </c>
    </row>
    <row r="7" ht="15">
      <c r="B7" t="s">
        <v>688</v>
      </c>
    </row>
    <row r="9" spans="1:2" ht="15">
      <c r="A9" s="20" t="s">
        <v>677</v>
      </c>
      <c r="B9" s="20"/>
    </row>
    <row r="10" spans="1:2" ht="15">
      <c r="A10" s="20" t="s">
        <v>689</v>
      </c>
      <c r="B10" s="20"/>
    </row>
    <row r="11" spans="1:2" ht="15">
      <c r="A11" s="20" t="s">
        <v>690</v>
      </c>
      <c r="B11" s="20"/>
    </row>
    <row r="12" spans="1:2" ht="15">
      <c r="A12" s="20" t="s">
        <v>691</v>
      </c>
      <c r="B12" s="20"/>
    </row>
    <row r="13" spans="1:2" ht="15">
      <c r="A13" s="20" t="s">
        <v>692</v>
      </c>
      <c r="B13" s="20"/>
    </row>
    <row r="14" spans="1:2" ht="15">
      <c r="A14" s="20" t="s">
        <v>693</v>
      </c>
      <c r="B14" s="20"/>
    </row>
    <row r="15" spans="1:2" ht="15">
      <c r="A15" s="20" t="s">
        <v>694</v>
      </c>
      <c r="B15" s="20"/>
    </row>
  </sheetData>
  <sheetProtection selectLockedCells="1" selectUnlockedCells="1"/>
  <mergeCells count="8">
    <mergeCell ref="A2:F2"/>
    <mergeCell ref="A9:B9"/>
    <mergeCell ref="A10:B10"/>
    <mergeCell ref="A11:B11"/>
    <mergeCell ref="A12:B12"/>
    <mergeCell ref="A13:B13"/>
    <mergeCell ref="A14:B14"/>
    <mergeCell ref="A15:B15"/>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B13"/>
  <sheetViews>
    <sheetView workbookViewId="0" topLeftCell="A1">
      <selection activeCell="A1" sqref="A1"/>
    </sheetView>
  </sheetViews>
  <sheetFormatPr defaultColWidth="8.00390625" defaultRowHeight="15"/>
  <cols>
    <col min="1" max="1" width="8.7109375" style="0" customWidth="1"/>
    <col min="2" max="2" width="17.7109375" style="0" customWidth="1"/>
    <col min="3" max="16384" width="8.7109375" style="0" customWidth="1"/>
  </cols>
  <sheetData>
    <row r="3" spans="1:2" ht="15">
      <c r="A3" t="s">
        <v>699</v>
      </c>
      <c r="B3" t="s">
        <v>700</v>
      </c>
    </row>
    <row r="5" spans="1:2" ht="15">
      <c r="A5" t="s">
        <v>523</v>
      </c>
      <c r="B5" t="s">
        <v>701</v>
      </c>
    </row>
    <row r="7" spans="1:2" ht="15">
      <c r="A7" s="20" t="s">
        <v>677</v>
      </c>
      <c r="B7" s="20"/>
    </row>
    <row r="8" spans="1:2" ht="15">
      <c r="A8" s="20" t="s">
        <v>689</v>
      </c>
      <c r="B8" s="20"/>
    </row>
    <row r="9" spans="1:2" ht="15">
      <c r="A9" s="20" t="s">
        <v>690</v>
      </c>
      <c r="B9" s="20"/>
    </row>
    <row r="10" spans="1:2" ht="15">
      <c r="A10" s="20" t="s">
        <v>691</v>
      </c>
      <c r="B10" s="20"/>
    </row>
    <row r="11" spans="1:2" ht="15">
      <c r="A11" s="20" t="s">
        <v>692</v>
      </c>
      <c r="B11" s="20"/>
    </row>
    <row r="12" spans="1:2" ht="15">
      <c r="A12" s="20" t="s">
        <v>693</v>
      </c>
      <c r="B12" s="20"/>
    </row>
    <row r="13" spans="1:2" ht="15">
      <c r="A13" s="20" t="s">
        <v>694</v>
      </c>
      <c r="B13" s="20"/>
    </row>
  </sheetData>
  <sheetProtection selectLockedCells="1" selectUnlockedCells="1"/>
  <mergeCells count="7">
    <mergeCell ref="A7:B7"/>
    <mergeCell ref="A8:B8"/>
    <mergeCell ref="A9:B9"/>
    <mergeCell ref="A10:B10"/>
    <mergeCell ref="A11:B11"/>
    <mergeCell ref="A12:B12"/>
    <mergeCell ref="A13:B13"/>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B13"/>
  <sheetViews>
    <sheetView workbookViewId="0" topLeftCell="A1">
      <selection activeCell="A1" sqref="A1"/>
    </sheetView>
  </sheetViews>
  <sheetFormatPr defaultColWidth="8.00390625" defaultRowHeight="15"/>
  <cols>
    <col min="1" max="1" width="8.7109375" style="0" customWidth="1"/>
    <col min="2" max="2" width="17.7109375" style="0" customWidth="1"/>
    <col min="3" max="16384" width="8.7109375" style="0" customWidth="1"/>
  </cols>
  <sheetData>
    <row r="3" spans="1:2" ht="15">
      <c r="A3" t="s">
        <v>699</v>
      </c>
      <c r="B3" t="s">
        <v>700</v>
      </c>
    </row>
    <row r="5" spans="1:2" ht="15">
      <c r="A5" t="s">
        <v>523</v>
      </c>
      <c r="B5" t="s">
        <v>701</v>
      </c>
    </row>
    <row r="7" spans="1:2" ht="15">
      <c r="A7" s="20" t="s">
        <v>677</v>
      </c>
      <c r="B7" s="20"/>
    </row>
    <row r="8" spans="1:2" ht="15">
      <c r="A8" s="20" t="s">
        <v>689</v>
      </c>
      <c r="B8" s="20"/>
    </row>
    <row r="9" spans="1:2" ht="15">
      <c r="A9" s="20" t="s">
        <v>690</v>
      </c>
      <c r="B9" s="20"/>
    </row>
    <row r="10" spans="1:2" ht="15">
      <c r="A10" s="20" t="s">
        <v>691</v>
      </c>
      <c r="B10" s="20"/>
    </row>
    <row r="11" spans="1:2" ht="15">
      <c r="A11" s="20" t="s">
        <v>692</v>
      </c>
      <c r="B11" s="20"/>
    </row>
    <row r="12" spans="1:2" ht="15">
      <c r="A12" s="20" t="s">
        <v>693</v>
      </c>
      <c r="B12" s="20"/>
    </row>
    <row r="13" spans="1:2" ht="15">
      <c r="A13" s="20" t="s">
        <v>694</v>
      </c>
      <c r="B13" s="20"/>
    </row>
  </sheetData>
  <sheetProtection selectLockedCells="1" selectUnlockedCells="1"/>
  <mergeCells count="7">
    <mergeCell ref="A7:B7"/>
    <mergeCell ref="A8:B8"/>
    <mergeCell ref="A9:B9"/>
    <mergeCell ref="A10:B10"/>
    <mergeCell ref="A11:B11"/>
    <mergeCell ref="A12:B12"/>
    <mergeCell ref="A13:B13"/>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48.7109375" style="0" customWidth="1"/>
    <col min="2" max="2" width="10.7109375" style="0" customWidth="1"/>
    <col min="3" max="3" width="19.7109375" style="0" customWidth="1"/>
    <col min="4" max="16384" width="8.7109375" style="0" customWidth="1"/>
  </cols>
  <sheetData>
    <row r="2" spans="1:6" ht="15">
      <c r="A2" s="1" t="s">
        <v>702</v>
      </c>
      <c r="B2" s="1"/>
      <c r="C2" s="1"/>
      <c r="D2" s="1"/>
      <c r="E2" s="1"/>
      <c r="F2" s="1"/>
    </row>
    <row r="5" spans="1:3" ht="15">
      <c r="A5" s="2" t="s">
        <v>703</v>
      </c>
      <c r="B5" s="2" t="s">
        <v>704</v>
      </c>
      <c r="C5" s="2" t="s">
        <v>705</v>
      </c>
    </row>
    <row r="6" spans="1:3" ht="15">
      <c r="A6" t="s">
        <v>706</v>
      </c>
      <c r="B6" s="21">
        <v>4250000</v>
      </c>
      <c r="C6" s="3" t="s">
        <v>707</v>
      </c>
    </row>
    <row r="7" spans="1:3" ht="15">
      <c r="A7" t="s">
        <v>708</v>
      </c>
      <c r="B7" s="21">
        <v>8650000</v>
      </c>
      <c r="C7" s="3" t="s">
        <v>709</v>
      </c>
    </row>
    <row r="8" spans="1:3" ht="15">
      <c r="A8" t="s">
        <v>710</v>
      </c>
      <c r="B8" s="21">
        <v>18200000</v>
      </c>
      <c r="C8" s="3" t="s">
        <v>711</v>
      </c>
    </row>
    <row r="9" spans="1:3" ht="15">
      <c r="A9" t="s">
        <v>712</v>
      </c>
      <c r="B9" s="21">
        <v>18900000</v>
      </c>
      <c r="C9" s="3" t="s">
        <v>713</v>
      </c>
    </row>
    <row r="10" spans="1:3" ht="15">
      <c r="A10" s="22" t="s">
        <v>714</v>
      </c>
      <c r="B10" s="23">
        <v>50000000</v>
      </c>
      <c r="C10" s="2" t="s">
        <v>125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B7"/>
  <sheetViews>
    <sheetView workbookViewId="0" topLeftCell="A1">
      <selection activeCell="A1" sqref="A1"/>
    </sheetView>
  </sheetViews>
  <sheetFormatPr defaultColWidth="8.00390625" defaultRowHeight="15"/>
  <cols>
    <col min="1" max="1" width="48.7109375" style="0" customWidth="1"/>
    <col min="2" max="2" width="56.7109375" style="0" customWidth="1"/>
    <col min="3" max="16384" width="8.7109375" style="0" customWidth="1"/>
  </cols>
  <sheetData>
    <row r="2" spans="1:2" ht="39.75" customHeight="1">
      <c r="A2" s="2" t="s">
        <v>703</v>
      </c>
      <c r="B2" s="24" t="s">
        <v>715</v>
      </c>
    </row>
    <row r="3" spans="1:2" ht="15">
      <c r="A3" t="s">
        <v>706</v>
      </c>
      <c r="B3" s="6">
        <v>44961</v>
      </c>
    </row>
    <row r="4" spans="1:2" ht="15">
      <c r="A4" t="s">
        <v>708</v>
      </c>
      <c r="B4" s="6">
        <v>91510</v>
      </c>
    </row>
    <row r="5" spans="1:2" ht="15">
      <c r="A5" t="s">
        <v>710</v>
      </c>
      <c r="B5" s="6">
        <v>192541</v>
      </c>
    </row>
    <row r="6" spans="1:2" ht="15">
      <c r="A6" t="s">
        <v>712</v>
      </c>
      <c r="B6" s="6">
        <v>199946</v>
      </c>
    </row>
    <row r="7" spans="1:2" ht="15">
      <c r="A7" s="22" t="s">
        <v>714</v>
      </c>
      <c r="B7" s="25">
        <v>528958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B3:C1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6.7109375" style="0" customWidth="1"/>
    <col min="4" max="16384" width="8.7109375" style="0" customWidth="1"/>
  </cols>
  <sheetData>
    <row r="3" spans="2:3" ht="39.75" customHeight="1">
      <c r="B3" s="26" t="s">
        <v>716</v>
      </c>
      <c r="C3" s="26"/>
    </row>
    <row r="5" spans="2:3" ht="15">
      <c r="B5" s="20" t="s">
        <v>685</v>
      </c>
      <c r="C5" s="20"/>
    </row>
    <row r="7" ht="15">
      <c r="B7" t="s">
        <v>717</v>
      </c>
    </row>
    <row r="8" ht="15">
      <c r="C8" t="s">
        <v>523</v>
      </c>
    </row>
    <row r="9" ht="15">
      <c r="C9" t="s">
        <v>526</v>
      </c>
    </row>
    <row r="10" spans="2:3" ht="15">
      <c r="B10" s="20"/>
      <c r="C10" s="20"/>
    </row>
    <row r="11" spans="2:3" ht="15">
      <c r="B11" s="20"/>
      <c r="C11" s="20"/>
    </row>
    <row r="12" spans="2:3" ht="15">
      <c r="B12" s="20" t="s">
        <v>677</v>
      </c>
      <c r="C12" s="20"/>
    </row>
    <row r="13" spans="2:3" ht="15">
      <c r="B13" s="20"/>
      <c r="C13" s="20"/>
    </row>
    <row r="14" spans="2:3" ht="15" customHeight="1">
      <c r="B14" s="26" t="s">
        <v>718</v>
      </c>
      <c r="C14" s="26"/>
    </row>
  </sheetData>
  <sheetProtection selectLockedCells="1" selectUnlockedCells="1"/>
  <mergeCells count="7">
    <mergeCell ref="B3:C3"/>
    <mergeCell ref="B5:C5"/>
    <mergeCell ref="B10:C10"/>
    <mergeCell ref="B11:C11"/>
    <mergeCell ref="B12:C12"/>
    <mergeCell ref="B13:C13"/>
    <mergeCell ref="B14:C14"/>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F68"/>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60.7109375" style="0" customWidth="1"/>
    <col min="4" max="4" width="10.7109375" style="0" customWidth="1"/>
    <col min="5" max="16384" width="8.7109375" style="0" customWidth="1"/>
  </cols>
  <sheetData>
    <row r="2" spans="1:6" ht="15">
      <c r="A2" s="1" t="s">
        <v>719</v>
      </c>
      <c r="B2" s="1"/>
      <c r="C2" s="1"/>
      <c r="D2" s="1"/>
      <c r="E2" s="1"/>
      <c r="F2" s="1"/>
    </row>
    <row r="4" spans="1:4" ht="15">
      <c r="A4" s="20"/>
      <c r="B4" s="20"/>
      <c r="D4" s="2" t="s">
        <v>720</v>
      </c>
    </row>
    <row r="5" spans="1:4" ht="15">
      <c r="A5" s="20" t="s">
        <v>721</v>
      </c>
      <c r="B5" s="20"/>
      <c r="C5" t="s">
        <v>722</v>
      </c>
      <c r="D5" s="14">
        <v>2</v>
      </c>
    </row>
    <row r="6" spans="1:4" ht="15">
      <c r="A6" s="20"/>
      <c r="B6" s="20"/>
      <c r="D6" s="8"/>
    </row>
    <row r="7" spans="2:4" ht="15">
      <c r="B7" s="9">
        <v>1.01</v>
      </c>
      <c r="C7" t="s">
        <v>723</v>
      </c>
      <c r="D7" s="14">
        <v>2</v>
      </c>
    </row>
    <row r="8" ht="15">
      <c r="D8" s="8"/>
    </row>
    <row r="9" spans="2:4" ht="15">
      <c r="B9" s="9">
        <v>1.02</v>
      </c>
      <c r="C9" t="s">
        <v>724</v>
      </c>
      <c r="D9" s="14">
        <v>2</v>
      </c>
    </row>
    <row r="10" ht="15">
      <c r="D10" s="8"/>
    </row>
    <row r="11" spans="2:4" ht="15">
      <c r="B11" s="9">
        <v>1.03</v>
      </c>
      <c r="C11" t="s">
        <v>725</v>
      </c>
      <c r="D11" s="14">
        <v>4</v>
      </c>
    </row>
    <row r="12" spans="1:4" ht="15">
      <c r="A12" s="20"/>
      <c r="B12" s="20"/>
      <c r="D12" s="8"/>
    </row>
    <row r="13" spans="1:4" ht="15">
      <c r="A13" s="20" t="s">
        <v>726</v>
      </c>
      <c r="B13" s="20"/>
      <c r="C13" t="s">
        <v>727</v>
      </c>
      <c r="D13" s="14">
        <v>4</v>
      </c>
    </row>
    <row r="14" spans="1:4" ht="15">
      <c r="A14" s="20"/>
      <c r="B14" s="20"/>
      <c r="D14" s="8"/>
    </row>
    <row r="15" spans="2:4" ht="15">
      <c r="B15" s="9">
        <v>2.01</v>
      </c>
      <c r="C15" t="s">
        <v>728</v>
      </c>
      <c r="D15" s="14">
        <v>4</v>
      </c>
    </row>
    <row r="16" ht="15">
      <c r="D16" s="8"/>
    </row>
    <row r="17" spans="2:4" ht="15">
      <c r="B17" s="9">
        <v>2.02</v>
      </c>
      <c r="C17" t="s">
        <v>729</v>
      </c>
      <c r="D17" s="14">
        <v>5</v>
      </c>
    </row>
    <row r="18" ht="15">
      <c r="D18" s="8"/>
    </row>
    <row r="19" spans="2:4" ht="15">
      <c r="B19" s="9">
        <v>2.03</v>
      </c>
      <c r="C19" t="s">
        <v>730</v>
      </c>
      <c r="D19" s="14">
        <v>5</v>
      </c>
    </row>
    <row r="20" ht="15">
      <c r="D20" s="8"/>
    </row>
    <row r="21" spans="2:4" ht="15">
      <c r="B21" s="9">
        <v>2.04</v>
      </c>
      <c r="C21" t="s">
        <v>731</v>
      </c>
      <c r="D21" s="14">
        <v>5</v>
      </c>
    </row>
    <row r="22" ht="15">
      <c r="D22" s="8"/>
    </row>
    <row r="23" spans="2:4" ht="15">
      <c r="B23" s="9">
        <v>2.05</v>
      </c>
      <c r="C23" t="s">
        <v>732</v>
      </c>
      <c r="D23" s="14">
        <v>6</v>
      </c>
    </row>
    <row r="24" ht="15">
      <c r="D24" s="8"/>
    </row>
    <row r="25" spans="2:4" ht="15">
      <c r="B25" s="9">
        <v>2.06</v>
      </c>
      <c r="C25" t="s">
        <v>733</v>
      </c>
      <c r="D25" s="14">
        <v>6</v>
      </c>
    </row>
    <row r="26" ht="15">
      <c r="D26" s="8"/>
    </row>
    <row r="27" spans="2:4" ht="15">
      <c r="B27" s="9">
        <v>2.07</v>
      </c>
      <c r="C27" t="s">
        <v>601</v>
      </c>
      <c r="D27" s="14">
        <v>6</v>
      </c>
    </row>
    <row r="28" ht="15">
      <c r="D28" s="8"/>
    </row>
    <row r="29" spans="2:4" ht="15">
      <c r="B29" s="9">
        <v>2.08</v>
      </c>
      <c r="C29" t="s">
        <v>734</v>
      </c>
      <c r="D29" s="14">
        <v>7</v>
      </c>
    </row>
    <row r="30" ht="15">
      <c r="D30" s="8"/>
    </row>
    <row r="31" spans="2:4" ht="15">
      <c r="B31" s="9">
        <v>2.09</v>
      </c>
      <c r="C31" t="s">
        <v>735</v>
      </c>
      <c r="D31" s="14">
        <v>7</v>
      </c>
    </row>
    <row r="32" ht="15">
      <c r="D32" s="8"/>
    </row>
    <row r="33" spans="2:4" ht="15">
      <c r="B33" s="9">
        <v>2.1</v>
      </c>
      <c r="C33" t="s">
        <v>586</v>
      </c>
      <c r="D33" s="14">
        <v>7</v>
      </c>
    </row>
    <row r="34" spans="1:4" ht="15">
      <c r="A34" s="20"/>
      <c r="B34" s="20"/>
      <c r="D34" s="8"/>
    </row>
    <row r="35" spans="1:4" ht="15">
      <c r="A35" s="20" t="s">
        <v>736</v>
      </c>
      <c r="B35" s="20"/>
      <c r="C35" t="s">
        <v>737</v>
      </c>
      <c r="D35" s="14">
        <v>7</v>
      </c>
    </row>
    <row r="36" spans="1:4" ht="15">
      <c r="A36" s="20"/>
      <c r="B36" s="20"/>
      <c r="D36" s="8"/>
    </row>
    <row r="37" spans="2:4" ht="15">
      <c r="B37" s="9">
        <v>3.01</v>
      </c>
      <c r="C37" t="s">
        <v>738</v>
      </c>
      <c r="D37" s="14">
        <v>7</v>
      </c>
    </row>
    <row r="38" ht="15">
      <c r="D38" s="8"/>
    </row>
    <row r="39" spans="2:4" ht="15">
      <c r="B39" s="9">
        <v>3.02</v>
      </c>
      <c r="C39" t="s">
        <v>739</v>
      </c>
      <c r="D39" s="14">
        <v>8</v>
      </c>
    </row>
    <row r="40" spans="1:4" ht="15">
      <c r="A40" s="20"/>
      <c r="B40" s="20"/>
      <c r="D40" s="8"/>
    </row>
    <row r="41" spans="1:4" ht="15">
      <c r="A41" s="20" t="s">
        <v>740</v>
      </c>
      <c r="B41" s="20"/>
      <c r="C41" t="s">
        <v>741</v>
      </c>
      <c r="D41" s="14">
        <v>9</v>
      </c>
    </row>
    <row r="42" spans="1:4" ht="15">
      <c r="A42" s="20"/>
      <c r="B42" s="20"/>
      <c r="D42" s="8"/>
    </row>
    <row r="43" spans="2:4" ht="15">
      <c r="B43" s="9">
        <v>4.01</v>
      </c>
      <c r="C43" t="s">
        <v>742</v>
      </c>
      <c r="D43" s="14">
        <v>9</v>
      </c>
    </row>
    <row r="44" ht="15">
      <c r="D44" s="8"/>
    </row>
    <row r="45" spans="2:4" ht="15">
      <c r="B45" s="9">
        <v>4.02</v>
      </c>
      <c r="C45" t="s">
        <v>743</v>
      </c>
      <c r="D45" s="14">
        <v>11</v>
      </c>
    </row>
    <row r="46" ht="15">
      <c r="D46" s="8"/>
    </row>
    <row r="47" spans="2:4" ht="15">
      <c r="B47" s="9">
        <v>4.03</v>
      </c>
      <c r="C47" t="s">
        <v>744</v>
      </c>
      <c r="D47" s="14">
        <v>11</v>
      </c>
    </row>
    <row r="48" ht="15">
      <c r="D48" s="8"/>
    </row>
    <row r="49" spans="2:4" ht="15">
      <c r="B49" s="9">
        <v>4.04</v>
      </c>
      <c r="C49" t="s">
        <v>745</v>
      </c>
      <c r="D49" s="14">
        <v>11</v>
      </c>
    </row>
    <row r="50" ht="15">
      <c r="D50" s="8"/>
    </row>
    <row r="51" spans="2:4" ht="15">
      <c r="B51" s="9">
        <v>4.05</v>
      </c>
      <c r="C51" t="s">
        <v>628</v>
      </c>
      <c r="D51" s="14">
        <v>13</v>
      </c>
    </row>
    <row r="52" ht="15">
      <c r="D52" s="8"/>
    </row>
    <row r="53" spans="2:4" ht="15">
      <c r="B53" s="9">
        <v>4.06</v>
      </c>
      <c r="C53" t="s">
        <v>746</v>
      </c>
      <c r="D53" s="14">
        <v>15</v>
      </c>
    </row>
    <row r="54" ht="15">
      <c r="D54" s="8"/>
    </row>
    <row r="55" spans="2:4" ht="15">
      <c r="B55" s="9">
        <v>4.07</v>
      </c>
      <c r="C55" t="s">
        <v>747</v>
      </c>
      <c r="D55" s="14">
        <v>16</v>
      </c>
    </row>
    <row r="56" ht="15">
      <c r="D56" s="8"/>
    </row>
    <row r="57" spans="2:4" ht="15">
      <c r="B57" s="9">
        <v>4.08</v>
      </c>
      <c r="C57" t="s">
        <v>748</v>
      </c>
      <c r="D57" s="14">
        <v>16</v>
      </c>
    </row>
    <row r="58" ht="15">
      <c r="D58" s="8"/>
    </row>
    <row r="59" spans="2:4" ht="15">
      <c r="B59" s="9">
        <v>4.09</v>
      </c>
      <c r="C59" t="s">
        <v>749</v>
      </c>
      <c r="D59" s="14">
        <v>16</v>
      </c>
    </row>
    <row r="60" ht="15">
      <c r="D60" s="8"/>
    </row>
    <row r="61" spans="2:4" ht="15">
      <c r="B61" s="9">
        <v>4.1</v>
      </c>
      <c r="C61" t="s">
        <v>750</v>
      </c>
      <c r="D61" s="14">
        <v>17</v>
      </c>
    </row>
    <row r="62" ht="15">
      <c r="D62" s="8"/>
    </row>
    <row r="63" spans="2:4" ht="15">
      <c r="B63" s="9">
        <v>4.11</v>
      </c>
      <c r="C63" t="s">
        <v>751</v>
      </c>
      <c r="D63" s="14">
        <v>17</v>
      </c>
    </row>
    <row r="64" ht="15">
      <c r="D64" s="8"/>
    </row>
    <row r="65" spans="2:4" ht="15">
      <c r="B65" s="9">
        <v>4.12</v>
      </c>
      <c r="C65" t="s">
        <v>752</v>
      </c>
      <c r="D65" s="14">
        <v>17</v>
      </c>
    </row>
    <row r="66" ht="15">
      <c r="D66" s="8"/>
    </row>
    <row r="67" spans="2:4" ht="15">
      <c r="B67" s="9">
        <v>4.13</v>
      </c>
      <c r="C67" t="s">
        <v>753</v>
      </c>
      <c r="D67" s="14">
        <v>17</v>
      </c>
    </row>
    <row r="68" spans="1:4" ht="15">
      <c r="A68" s="20"/>
      <c r="B68" s="20"/>
      <c r="D68" s="8"/>
    </row>
  </sheetData>
  <sheetProtection selectLockedCells="1" selectUnlockedCells="1"/>
  <mergeCells count="14">
    <mergeCell ref="A2:F2"/>
    <mergeCell ref="A4:B4"/>
    <mergeCell ref="A5:B5"/>
    <mergeCell ref="A6:B6"/>
    <mergeCell ref="A12:B12"/>
    <mergeCell ref="A13:B13"/>
    <mergeCell ref="A14:B14"/>
    <mergeCell ref="A34:B34"/>
    <mergeCell ref="A35:B35"/>
    <mergeCell ref="A36:B36"/>
    <mergeCell ref="A40:B40"/>
    <mergeCell ref="A41:B41"/>
    <mergeCell ref="A42:B42"/>
    <mergeCell ref="A68:B68"/>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D27"/>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47.7109375" style="0" customWidth="1"/>
    <col min="4" max="4" width="10.7109375" style="0" customWidth="1"/>
    <col min="5" max="16384" width="8.7109375" style="0" customWidth="1"/>
  </cols>
  <sheetData>
    <row r="2" spans="1:4" ht="15">
      <c r="A2" s="20"/>
      <c r="B2" s="20"/>
      <c r="D2" s="2" t="s">
        <v>720</v>
      </c>
    </row>
    <row r="3" spans="1:4" ht="15">
      <c r="A3" s="20" t="s">
        <v>754</v>
      </c>
      <c r="B3" s="20"/>
      <c r="C3" t="s">
        <v>755</v>
      </c>
      <c r="D3" s="14">
        <v>17</v>
      </c>
    </row>
    <row r="4" spans="1:4" ht="15">
      <c r="A4" s="20"/>
      <c r="B4" s="20"/>
      <c r="D4" s="8"/>
    </row>
    <row r="5" spans="2:4" ht="15">
      <c r="B5" s="9">
        <v>5.01</v>
      </c>
      <c r="C5" t="s">
        <v>553</v>
      </c>
      <c r="D5" s="14">
        <v>18</v>
      </c>
    </row>
    <row r="6" ht="15">
      <c r="D6" s="8"/>
    </row>
    <row r="7" spans="2:4" ht="15">
      <c r="B7" s="9">
        <v>5.02</v>
      </c>
      <c r="C7" t="s">
        <v>644</v>
      </c>
      <c r="D7" s="14">
        <v>18</v>
      </c>
    </row>
    <row r="8" ht="15">
      <c r="D8" s="8"/>
    </row>
    <row r="9" spans="2:4" ht="15">
      <c r="B9" s="9">
        <v>5.03</v>
      </c>
      <c r="C9" t="s">
        <v>646</v>
      </c>
      <c r="D9" s="14">
        <v>18</v>
      </c>
    </row>
    <row r="10" ht="15">
      <c r="D10" s="8"/>
    </row>
    <row r="11" spans="2:4" ht="15">
      <c r="B11" s="9">
        <v>5.04</v>
      </c>
      <c r="C11" t="s">
        <v>756</v>
      </c>
      <c r="D11" s="14">
        <v>18</v>
      </c>
    </row>
    <row r="12" ht="15">
      <c r="D12" s="8"/>
    </row>
    <row r="13" spans="2:4" ht="15">
      <c r="B13" s="9">
        <v>5.05</v>
      </c>
      <c r="C13" t="s">
        <v>647</v>
      </c>
      <c r="D13" s="14">
        <v>18</v>
      </c>
    </row>
    <row r="14" ht="15">
      <c r="D14" s="8"/>
    </row>
    <row r="15" spans="2:4" ht="15">
      <c r="B15" s="9">
        <v>5.06</v>
      </c>
      <c r="C15" t="s">
        <v>650</v>
      </c>
      <c r="D15" s="14">
        <v>18</v>
      </c>
    </row>
    <row r="16" ht="15">
      <c r="D16" s="8"/>
    </row>
    <row r="17" spans="2:4" ht="15">
      <c r="B17" s="9">
        <v>5.07</v>
      </c>
      <c r="C17" t="s">
        <v>757</v>
      </c>
      <c r="D17" s="14">
        <v>18</v>
      </c>
    </row>
    <row r="18" ht="15">
      <c r="D18" s="8"/>
    </row>
    <row r="19" spans="2:4" ht="15">
      <c r="B19" s="9">
        <v>5.08</v>
      </c>
      <c r="C19" t="s">
        <v>758</v>
      </c>
      <c r="D19" s="14">
        <v>19</v>
      </c>
    </row>
    <row r="20" ht="15">
      <c r="D20" s="8"/>
    </row>
    <row r="21" spans="2:4" ht="15">
      <c r="B21" s="9">
        <v>5.09</v>
      </c>
      <c r="C21" t="s">
        <v>649</v>
      </c>
      <c r="D21" s="14">
        <v>19</v>
      </c>
    </row>
    <row r="22" ht="15">
      <c r="D22" s="8"/>
    </row>
    <row r="23" spans="2:4" ht="15">
      <c r="B23" s="9">
        <v>5.1</v>
      </c>
      <c r="C23" t="s">
        <v>759</v>
      </c>
      <c r="D23" s="14">
        <v>19</v>
      </c>
    </row>
    <row r="24" ht="15">
      <c r="D24" s="8"/>
    </row>
    <row r="25" spans="2:4" ht="15">
      <c r="B25" s="9">
        <v>5.11</v>
      </c>
      <c r="C25" t="s">
        <v>656</v>
      </c>
      <c r="D25" s="14">
        <v>19</v>
      </c>
    </row>
    <row r="26" ht="15">
      <c r="D26" s="8"/>
    </row>
    <row r="27" spans="2:4" ht="15">
      <c r="B27" s="9">
        <v>5.12</v>
      </c>
      <c r="C27" t="s">
        <v>760</v>
      </c>
      <c r="D27" s="14">
        <v>19</v>
      </c>
    </row>
  </sheetData>
  <sheetProtection selectLockedCells="1" selectUnlockedCells="1"/>
  <mergeCells count="3">
    <mergeCell ref="A2:B2"/>
    <mergeCell ref="A3:B3"/>
    <mergeCell ref="A4:B4"/>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30.7109375" style="0" customWidth="1"/>
    <col min="4" max="16384" width="8.7109375" style="0" customWidth="1"/>
  </cols>
  <sheetData>
    <row r="2" spans="1:6" ht="15">
      <c r="A2" s="1" t="s">
        <v>761</v>
      </c>
      <c r="B2" s="1"/>
      <c r="C2" s="1"/>
      <c r="D2" s="1"/>
      <c r="E2" s="1"/>
      <c r="F2" s="1"/>
    </row>
    <row r="5" spans="2:3" ht="15">
      <c r="B5" s="20" t="s">
        <v>762</v>
      </c>
      <c r="C5" s="20"/>
    </row>
    <row r="7" spans="2:3" ht="15">
      <c r="B7" s="1" t="s">
        <v>518</v>
      </c>
      <c r="C7" s="1"/>
    </row>
    <row r="9" spans="2:3" ht="15">
      <c r="B9" t="s">
        <v>520</v>
      </c>
      <c r="C9" t="s">
        <v>521</v>
      </c>
    </row>
    <row r="10" ht="15">
      <c r="C10" t="s">
        <v>763</v>
      </c>
    </row>
    <row r="11" ht="15">
      <c r="C11" t="s">
        <v>676</v>
      </c>
    </row>
    <row r="13" spans="2:3" ht="15">
      <c r="B13" s="20" t="s">
        <v>677</v>
      </c>
      <c r="C13" s="20"/>
    </row>
    <row r="14" spans="2:3" ht="15">
      <c r="B14" s="20" t="s">
        <v>764</v>
      </c>
      <c r="C14" s="20"/>
    </row>
    <row r="15" spans="2:3" ht="15">
      <c r="B15" s="20" t="s">
        <v>679</v>
      </c>
      <c r="C15" s="20"/>
    </row>
    <row r="16" spans="2:3" ht="15">
      <c r="B16" s="20" t="s">
        <v>765</v>
      </c>
      <c r="C16" s="20"/>
    </row>
    <row r="17" spans="2:3" ht="15">
      <c r="B17" s="20" t="s">
        <v>766</v>
      </c>
      <c r="C17" s="20"/>
    </row>
    <row r="18" spans="2:3" ht="15">
      <c r="B18" s="20" t="s">
        <v>767</v>
      </c>
      <c r="C18" s="20"/>
    </row>
    <row r="19" spans="2:3" ht="15">
      <c r="B19" s="20" t="s">
        <v>768</v>
      </c>
      <c r="C19" s="20"/>
    </row>
  </sheetData>
  <sheetProtection selectLockedCells="1" selectUnlockedCells="1"/>
  <mergeCells count="10">
    <mergeCell ref="A2:F2"/>
    <mergeCell ref="B5:C5"/>
    <mergeCell ref="B7:C7"/>
    <mergeCell ref="B13:C13"/>
    <mergeCell ref="B14:C14"/>
    <mergeCell ref="B15:C15"/>
    <mergeCell ref="B16:C16"/>
    <mergeCell ref="B17:C17"/>
    <mergeCell ref="B18:C18"/>
    <mergeCell ref="B19:C19"/>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9.7109375" style="0" customWidth="1"/>
    <col min="4" max="4" width="8.7109375" style="0" customWidth="1"/>
    <col min="5" max="5" width="13.7109375" style="0" customWidth="1"/>
    <col min="6" max="6" width="8.7109375" style="0" customWidth="1"/>
    <col min="7" max="7" width="13.7109375" style="0" customWidth="1"/>
    <col min="8" max="16384" width="8.7109375" style="0" customWidth="1"/>
  </cols>
  <sheetData>
    <row r="2" spans="1:6" ht="15">
      <c r="A2" s="1" t="s">
        <v>113</v>
      </c>
      <c r="B2" s="1"/>
      <c r="C2" s="1"/>
      <c r="D2" s="1"/>
      <c r="E2" s="1"/>
      <c r="F2" s="1"/>
    </row>
    <row r="5" spans="2:7" ht="15">
      <c r="B5" s="2"/>
      <c r="C5" s="2" t="s">
        <v>114</v>
      </c>
      <c r="D5" s="2"/>
      <c r="E5" s="2" t="s">
        <v>115</v>
      </c>
      <c r="F5" s="2"/>
      <c r="G5" s="2" t="s">
        <v>116</v>
      </c>
    </row>
    <row r="6" spans="1:7" ht="15">
      <c r="A6" s="5" t="s">
        <v>117</v>
      </c>
      <c r="B6" s="3"/>
      <c r="C6" s="2" t="s">
        <v>118</v>
      </c>
      <c r="D6" s="3"/>
      <c r="E6" s="2" t="s">
        <v>119</v>
      </c>
      <c r="F6" s="3"/>
      <c r="G6" s="2" t="s">
        <v>119</v>
      </c>
    </row>
    <row r="7" spans="1:7" ht="15">
      <c r="A7" s="10" t="s">
        <v>90</v>
      </c>
      <c r="C7" s="3" t="s">
        <v>120</v>
      </c>
      <c r="D7" s="3"/>
      <c r="E7" t="s">
        <v>121</v>
      </c>
      <c r="G7" t="s">
        <v>122</v>
      </c>
    </row>
    <row r="8" spans="1:7" ht="15">
      <c r="A8" s="10" t="s">
        <v>82</v>
      </c>
      <c r="C8" s="3" t="s">
        <v>123</v>
      </c>
      <c r="D8" s="3"/>
      <c r="E8" t="s">
        <v>124</v>
      </c>
      <c r="G8" t="s">
        <v>125</v>
      </c>
    </row>
    <row r="9" spans="1:7" ht="15">
      <c r="A9" s="10" t="s">
        <v>78</v>
      </c>
      <c r="C9" s="3" t="s">
        <v>123</v>
      </c>
      <c r="D9" s="3"/>
      <c r="E9" t="s">
        <v>126</v>
      </c>
      <c r="G9" t="s">
        <v>127</v>
      </c>
    </row>
    <row r="10" spans="1:7" ht="15">
      <c r="A10" s="10" t="s">
        <v>74</v>
      </c>
      <c r="C10" s="3" t="s">
        <v>120</v>
      </c>
      <c r="D10" s="3"/>
      <c r="E10" t="s">
        <v>121</v>
      </c>
      <c r="G10" t="s">
        <v>125</v>
      </c>
    </row>
    <row r="11" spans="1:7" ht="15">
      <c r="A11" s="10" t="s">
        <v>86</v>
      </c>
      <c r="C11" s="3" t="s">
        <v>123</v>
      </c>
      <c r="D11" s="3"/>
      <c r="E11" t="s">
        <v>128</v>
      </c>
      <c r="G11" t="s">
        <v>125</v>
      </c>
    </row>
    <row r="12" spans="1:7" ht="15">
      <c r="A12" t="s">
        <v>129</v>
      </c>
      <c r="C12" s="3"/>
      <c r="D12" s="3"/>
      <c r="E12" t="s">
        <v>130</v>
      </c>
      <c r="G12" t="s">
        <v>131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B11"/>
  <sheetViews>
    <sheetView workbookViewId="0" topLeftCell="A1">
      <selection activeCell="A1" sqref="A1"/>
    </sheetView>
  </sheetViews>
  <sheetFormatPr defaultColWidth="8.00390625" defaultRowHeight="15"/>
  <cols>
    <col min="1" max="1" width="8.7109375" style="0" customWidth="1"/>
    <col min="2" max="2" width="20.7109375" style="0" customWidth="1"/>
    <col min="3" max="16384" width="8.7109375" style="0" customWidth="1"/>
  </cols>
  <sheetData>
    <row r="2" spans="1:2" ht="15">
      <c r="A2" t="s">
        <v>699</v>
      </c>
      <c r="B2" t="s">
        <v>700</v>
      </c>
    </row>
    <row r="3" spans="1:2" ht="15">
      <c r="A3" t="s">
        <v>523</v>
      </c>
      <c r="B3" t="s">
        <v>701</v>
      </c>
    </row>
    <row r="5" spans="1:2" ht="15">
      <c r="A5" s="20" t="s">
        <v>677</v>
      </c>
      <c r="B5" s="20"/>
    </row>
    <row r="6" spans="1:2" ht="15">
      <c r="A6" s="20" t="s">
        <v>689</v>
      </c>
      <c r="B6" s="20"/>
    </row>
    <row r="7" spans="1:2" ht="15">
      <c r="A7" s="20" t="s">
        <v>690</v>
      </c>
      <c r="B7" s="20"/>
    </row>
    <row r="8" spans="1:2" ht="15">
      <c r="A8" t="s">
        <v>769</v>
      </c>
      <c r="B8" t="s">
        <v>770</v>
      </c>
    </row>
    <row r="9" spans="1:2" ht="15">
      <c r="A9" t="s">
        <v>771</v>
      </c>
      <c r="B9" t="s">
        <v>772</v>
      </c>
    </row>
    <row r="10" spans="1:2" ht="15">
      <c r="A10" t="s">
        <v>773</v>
      </c>
      <c r="B10" t="s">
        <v>774</v>
      </c>
    </row>
    <row r="11" spans="1:2" ht="15">
      <c r="A11" t="s">
        <v>775</v>
      </c>
      <c r="B11" t="s">
        <v>776</v>
      </c>
    </row>
  </sheetData>
  <sheetProtection selectLockedCells="1" selectUnlockedCells="1"/>
  <mergeCells count="3">
    <mergeCell ref="A5:B5"/>
    <mergeCell ref="A6:B6"/>
    <mergeCell ref="A7:B7"/>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30.7109375" style="0" customWidth="1"/>
    <col min="4" max="16384" width="8.7109375" style="0" customWidth="1"/>
  </cols>
  <sheetData>
    <row r="2" spans="1:6" ht="15">
      <c r="A2" s="1" t="s">
        <v>761</v>
      </c>
      <c r="B2" s="1"/>
      <c r="C2" s="1"/>
      <c r="D2" s="1"/>
      <c r="E2" s="1"/>
      <c r="F2" s="1"/>
    </row>
    <row r="5" spans="2:3" ht="15">
      <c r="B5" s="20" t="s">
        <v>762</v>
      </c>
      <c r="C5" s="20"/>
    </row>
    <row r="7" spans="2:3" ht="15">
      <c r="B7" s="1" t="s">
        <v>518</v>
      </c>
      <c r="C7" s="1"/>
    </row>
    <row r="9" spans="2:3" ht="15">
      <c r="B9" t="s">
        <v>520</v>
      </c>
      <c r="C9" t="s">
        <v>521</v>
      </c>
    </row>
    <row r="10" ht="15">
      <c r="C10" t="s">
        <v>763</v>
      </c>
    </row>
    <row r="11" ht="15">
      <c r="C11" t="s">
        <v>676</v>
      </c>
    </row>
    <row r="13" spans="2:3" ht="15">
      <c r="B13" s="20" t="s">
        <v>677</v>
      </c>
      <c r="C13" s="20"/>
    </row>
    <row r="14" spans="2:3" ht="15">
      <c r="B14" s="20" t="s">
        <v>764</v>
      </c>
      <c r="C14" s="20"/>
    </row>
    <row r="15" spans="2:3" ht="15">
      <c r="B15" s="20" t="s">
        <v>679</v>
      </c>
      <c r="C15" s="20"/>
    </row>
    <row r="16" spans="2:3" ht="15">
      <c r="B16" s="20" t="s">
        <v>765</v>
      </c>
      <c r="C16" s="20"/>
    </row>
    <row r="17" spans="2:3" ht="15">
      <c r="B17" s="20" t="s">
        <v>766</v>
      </c>
      <c r="C17" s="20"/>
    </row>
    <row r="18" spans="2:3" ht="15">
      <c r="B18" s="20" t="s">
        <v>767</v>
      </c>
      <c r="C18" s="20"/>
    </row>
    <row r="19" spans="2:3" ht="15">
      <c r="B19" s="20" t="s">
        <v>768</v>
      </c>
      <c r="C19" s="20"/>
    </row>
  </sheetData>
  <sheetProtection selectLockedCells="1" selectUnlockedCells="1"/>
  <mergeCells count="10">
    <mergeCell ref="A2:F2"/>
    <mergeCell ref="B5:C5"/>
    <mergeCell ref="B7:C7"/>
    <mergeCell ref="B13:C13"/>
    <mergeCell ref="B14:C14"/>
    <mergeCell ref="B15:C15"/>
    <mergeCell ref="B16:C16"/>
    <mergeCell ref="B17:C17"/>
    <mergeCell ref="B18:C18"/>
    <mergeCell ref="B19:C19"/>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B11"/>
  <sheetViews>
    <sheetView workbookViewId="0" topLeftCell="A1">
      <selection activeCell="A1" sqref="A1"/>
    </sheetView>
  </sheetViews>
  <sheetFormatPr defaultColWidth="8.00390625" defaultRowHeight="15"/>
  <cols>
    <col min="1" max="1" width="8.7109375" style="0" customWidth="1"/>
    <col min="2" max="2" width="20.7109375" style="0" customWidth="1"/>
    <col min="3" max="16384" width="8.7109375" style="0" customWidth="1"/>
  </cols>
  <sheetData>
    <row r="2" spans="1:2" ht="15">
      <c r="A2" t="s">
        <v>699</v>
      </c>
      <c r="B2" t="s">
        <v>700</v>
      </c>
    </row>
    <row r="3" spans="1:2" ht="15">
      <c r="A3" t="s">
        <v>523</v>
      </c>
      <c r="B3" t="s">
        <v>701</v>
      </c>
    </row>
    <row r="5" spans="1:2" ht="15">
      <c r="A5" s="20" t="s">
        <v>677</v>
      </c>
      <c r="B5" s="20"/>
    </row>
    <row r="6" spans="1:2" ht="15">
      <c r="A6" s="20" t="s">
        <v>689</v>
      </c>
      <c r="B6" s="20"/>
    </row>
    <row r="7" spans="1:2" ht="15">
      <c r="A7" s="20" t="s">
        <v>690</v>
      </c>
      <c r="B7" s="20"/>
    </row>
    <row r="8" spans="1:2" ht="15">
      <c r="A8" t="s">
        <v>769</v>
      </c>
      <c r="B8" t="s">
        <v>770</v>
      </c>
    </row>
    <row r="9" spans="1:2" ht="15">
      <c r="A9" t="s">
        <v>771</v>
      </c>
      <c r="B9" t="s">
        <v>772</v>
      </c>
    </row>
    <row r="10" spans="1:2" ht="15">
      <c r="A10" t="s">
        <v>773</v>
      </c>
      <c r="B10" t="s">
        <v>774</v>
      </c>
    </row>
    <row r="11" spans="1:2" ht="15">
      <c r="A11" t="s">
        <v>775</v>
      </c>
      <c r="B11" t="s">
        <v>776</v>
      </c>
    </row>
  </sheetData>
  <sheetProtection selectLockedCells="1" selectUnlockedCells="1"/>
  <mergeCells count="3">
    <mergeCell ref="A5:B5"/>
    <mergeCell ref="A6:B6"/>
    <mergeCell ref="A7:B7"/>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30.7109375" style="0" customWidth="1"/>
    <col min="4" max="16384" width="8.7109375" style="0" customWidth="1"/>
  </cols>
  <sheetData>
    <row r="2" spans="1:6" ht="15">
      <c r="A2" s="1" t="s">
        <v>761</v>
      </c>
      <c r="B2" s="1"/>
      <c r="C2" s="1"/>
      <c r="D2" s="1"/>
      <c r="E2" s="1"/>
      <c r="F2" s="1"/>
    </row>
    <row r="5" spans="2:3" ht="15">
      <c r="B5" s="20" t="s">
        <v>762</v>
      </c>
      <c r="C5" s="20"/>
    </row>
    <row r="7" spans="2:3" ht="15">
      <c r="B7" s="1" t="s">
        <v>518</v>
      </c>
      <c r="C7" s="1"/>
    </row>
    <row r="9" spans="2:3" ht="15">
      <c r="B9" t="s">
        <v>520</v>
      </c>
      <c r="C9" t="s">
        <v>521</v>
      </c>
    </row>
    <row r="10" ht="15">
      <c r="C10" t="s">
        <v>763</v>
      </c>
    </row>
    <row r="11" ht="15">
      <c r="C11" t="s">
        <v>676</v>
      </c>
    </row>
    <row r="13" spans="2:3" ht="15">
      <c r="B13" s="20" t="s">
        <v>677</v>
      </c>
      <c r="C13" s="20"/>
    </row>
    <row r="14" spans="2:3" ht="15">
      <c r="B14" s="20" t="s">
        <v>764</v>
      </c>
      <c r="C14" s="20"/>
    </row>
    <row r="15" spans="2:3" ht="15">
      <c r="B15" s="20" t="s">
        <v>679</v>
      </c>
      <c r="C15" s="20"/>
    </row>
    <row r="16" spans="2:3" ht="15">
      <c r="B16" s="20" t="s">
        <v>765</v>
      </c>
      <c r="C16" s="20"/>
    </row>
    <row r="17" spans="2:3" ht="15">
      <c r="B17" s="20" t="s">
        <v>766</v>
      </c>
      <c r="C17" s="20"/>
    </row>
    <row r="18" spans="2:3" ht="15">
      <c r="B18" s="20" t="s">
        <v>767</v>
      </c>
      <c r="C18" s="20"/>
    </row>
    <row r="19" spans="2:3" ht="15">
      <c r="B19" s="20" t="s">
        <v>768</v>
      </c>
      <c r="C19" s="20"/>
    </row>
  </sheetData>
  <sheetProtection selectLockedCells="1" selectUnlockedCells="1"/>
  <mergeCells count="10">
    <mergeCell ref="A2:F2"/>
    <mergeCell ref="B5:C5"/>
    <mergeCell ref="B7:C7"/>
    <mergeCell ref="B13:C13"/>
    <mergeCell ref="B14:C14"/>
    <mergeCell ref="B15:C15"/>
    <mergeCell ref="B16:C16"/>
    <mergeCell ref="B17:C17"/>
    <mergeCell ref="B18:C18"/>
    <mergeCell ref="B19:C19"/>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B11"/>
  <sheetViews>
    <sheetView workbookViewId="0" topLeftCell="A1">
      <selection activeCell="A1" sqref="A1"/>
    </sheetView>
  </sheetViews>
  <sheetFormatPr defaultColWidth="8.00390625" defaultRowHeight="15"/>
  <cols>
    <col min="1" max="1" width="8.7109375" style="0" customWidth="1"/>
    <col min="2" max="2" width="20.7109375" style="0" customWidth="1"/>
    <col min="3" max="16384" width="8.7109375" style="0" customWidth="1"/>
  </cols>
  <sheetData>
    <row r="2" spans="1:2" ht="15">
      <c r="A2" t="s">
        <v>699</v>
      </c>
      <c r="B2" t="s">
        <v>700</v>
      </c>
    </row>
    <row r="3" spans="1:2" ht="15">
      <c r="A3" t="s">
        <v>523</v>
      </c>
      <c r="B3" t="s">
        <v>701</v>
      </c>
    </row>
    <row r="5" spans="1:2" ht="15">
      <c r="A5" s="20" t="s">
        <v>677</v>
      </c>
      <c r="B5" s="20"/>
    </row>
    <row r="6" spans="1:2" ht="15">
      <c r="A6" s="20" t="s">
        <v>689</v>
      </c>
      <c r="B6" s="20"/>
    </row>
    <row r="7" spans="1:2" ht="15">
      <c r="A7" s="20" t="s">
        <v>690</v>
      </c>
      <c r="B7" s="20"/>
    </row>
    <row r="8" spans="1:2" ht="15">
      <c r="A8" t="s">
        <v>769</v>
      </c>
      <c r="B8" t="s">
        <v>770</v>
      </c>
    </row>
    <row r="9" spans="1:2" ht="15">
      <c r="A9" t="s">
        <v>771</v>
      </c>
      <c r="B9" t="s">
        <v>772</v>
      </c>
    </row>
    <row r="10" spans="1:2" ht="15">
      <c r="A10" t="s">
        <v>773</v>
      </c>
      <c r="B10" t="s">
        <v>774</v>
      </c>
    </row>
    <row r="11" spans="1:2" ht="15">
      <c r="A11" t="s">
        <v>775</v>
      </c>
      <c r="B11" t="s">
        <v>776</v>
      </c>
    </row>
  </sheetData>
  <sheetProtection selectLockedCells="1" selectUnlockedCells="1"/>
  <mergeCells count="3">
    <mergeCell ref="A5:B5"/>
    <mergeCell ref="A6:B6"/>
    <mergeCell ref="A7:B7"/>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30.7109375" style="0" customWidth="1"/>
    <col min="4" max="16384" width="8.7109375" style="0" customWidth="1"/>
  </cols>
  <sheetData>
    <row r="2" spans="1:6" ht="15">
      <c r="A2" s="1" t="s">
        <v>761</v>
      </c>
      <c r="B2" s="1"/>
      <c r="C2" s="1"/>
      <c r="D2" s="1"/>
      <c r="E2" s="1"/>
      <c r="F2" s="1"/>
    </row>
    <row r="5" spans="2:3" ht="15">
      <c r="B5" s="20" t="s">
        <v>762</v>
      </c>
      <c r="C5" s="20"/>
    </row>
    <row r="7" spans="2:3" ht="15">
      <c r="B7" s="1" t="s">
        <v>518</v>
      </c>
      <c r="C7" s="1"/>
    </row>
    <row r="9" spans="2:3" ht="15">
      <c r="B9" t="s">
        <v>520</v>
      </c>
      <c r="C9" t="s">
        <v>521</v>
      </c>
    </row>
    <row r="10" ht="15">
      <c r="C10" t="s">
        <v>763</v>
      </c>
    </row>
    <row r="11" ht="15">
      <c r="C11" t="s">
        <v>676</v>
      </c>
    </row>
    <row r="13" spans="2:3" ht="15">
      <c r="B13" s="20" t="s">
        <v>677</v>
      </c>
      <c r="C13" s="20"/>
    </row>
    <row r="14" spans="2:3" ht="15">
      <c r="B14" s="20" t="s">
        <v>764</v>
      </c>
      <c r="C14" s="20"/>
    </row>
    <row r="15" spans="2:3" ht="15">
      <c r="B15" s="20" t="s">
        <v>679</v>
      </c>
      <c r="C15" s="20"/>
    </row>
    <row r="16" spans="2:3" ht="15">
      <c r="B16" s="20" t="s">
        <v>765</v>
      </c>
      <c r="C16" s="20"/>
    </row>
    <row r="17" spans="2:3" ht="15">
      <c r="B17" s="20" t="s">
        <v>766</v>
      </c>
      <c r="C17" s="20"/>
    </row>
    <row r="18" spans="2:3" ht="15">
      <c r="B18" s="20" t="s">
        <v>767</v>
      </c>
      <c r="C18" s="20"/>
    </row>
    <row r="19" spans="2:3" ht="15">
      <c r="B19" s="20" t="s">
        <v>768</v>
      </c>
      <c r="C19" s="20"/>
    </row>
  </sheetData>
  <sheetProtection selectLockedCells="1" selectUnlockedCells="1"/>
  <mergeCells count="10">
    <mergeCell ref="A2:F2"/>
    <mergeCell ref="B5:C5"/>
    <mergeCell ref="B7:C7"/>
    <mergeCell ref="B13:C13"/>
    <mergeCell ref="B14:C14"/>
    <mergeCell ref="B15:C15"/>
    <mergeCell ref="B16:C16"/>
    <mergeCell ref="B17:C17"/>
    <mergeCell ref="B18:C18"/>
    <mergeCell ref="B19:C19"/>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B11"/>
  <sheetViews>
    <sheetView workbookViewId="0" topLeftCell="A1">
      <selection activeCell="A1" sqref="A1"/>
    </sheetView>
  </sheetViews>
  <sheetFormatPr defaultColWidth="8.00390625" defaultRowHeight="15"/>
  <cols>
    <col min="1" max="1" width="8.7109375" style="0" customWidth="1"/>
    <col min="2" max="2" width="20.7109375" style="0" customWidth="1"/>
    <col min="3" max="16384" width="8.7109375" style="0" customWidth="1"/>
  </cols>
  <sheetData>
    <row r="2" spans="1:2" ht="15">
      <c r="A2" t="s">
        <v>699</v>
      </c>
      <c r="B2" t="s">
        <v>700</v>
      </c>
    </row>
    <row r="3" spans="1:2" ht="15">
      <c r="A3" t="s">
        <v>523</v>
      </c>
      <c r="B3" t="s">
        <v>701</v>
      </c>
    </row>
    <row r="5" spans="1:2" ht="15">
      <c r="A5" s="20" t="s">
        <v>677</v>
      </c>
      <c r="B5" s="20"/>
    </row>
    <row r="6" spans="1:2" ht="15">
      <c r="A6" s="20" t="s">
        <v>689</v>
      </c>
      <c r="B6" s="20"/>
    </row>
    <row r="7" spans="1:2" ht="15">
      <c r="A7" s="20" t="s">
        <v>690</v>
      </c>
      <c r="B7" s="20"/>
    </row>
    <row r="8" spans="1:2" ht="15">
      <c r="A8" t="s">
        <v>769</v>
      </c>
      <c r="B8" t="s">
        <v>770</v>
      </c>
    </row>
    <row r="9" spans="1:2" ht="15">
      <c r="A9" t="s">
        <v>771</v>
      </c>
      <c r="B9" t="s">
        <v>772</v>
      </c>
    </row>
    <row r="10" spans="1:2" ht="15">
      <c r="A10" t="s">
        <v>773</v>
      </c>
      <c r="B10" t="s">
        <v>774</v>
      </c>
    </row>
    <row r="11" spans="1:2" ht="15">
      <c r="A11" t="s">
        <v>775</v>
      </c>
      <c r="B11" t="s">
        <v>776</v>
      </c>
    </row>
  </sheetData>
  <sheetProtection selectLockedCells="1" selectUnlockedCells="1"/>
  <mergeCells count="3">
    <mergeCell ref="A5:B5"/>
    <mergeCell ref="A6:B6"/>
    <mergeCell ref="A7:B7"/>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0.7109375" style="0" customWidth="1"/>
    <col min="2" max="2" width="3.7109375" style="0" customWidth="1"/>
    <col min="3" max="3" width="47.7109375" style="0" customWidth="1"/>
    <col min="4" max="16384" width="8.7109375" style="0" customWidth="1"/>
  </cols>
  <sheetData>
    <row r="2" spans="1:6" ht="15">
      <c r="A2" s="1" t="s">
        <v>777</v>
      </c>
      <c r="B2" s="1"/>
      <c r="C2" s="1"/>
      <c r="D2" s="1"/>
      <c r="E2" s="1"/>
      <c r="F2" s="1"/>
    </row>
    <row r="5" spans="1:3" ht="15">
      <c r="A5" t="s">
        <v>778</v>
      </c>
      <c r="B5" t="s">
        <v>520</v>
      </c>
      <c r="C5" t="s">
        <v>521</v>
      </c>
    </row>
    <row r="6" ht="15">
      <c r="C6" t="s">
        <v>524</v>
      </c>
    </row>
    <row r="7" ht="15">
      <c r="C7" t="s">
        <v>779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0.7109375" style="0" customWidth="1"/>
    <col min="2" max="2" width="3.7109375" style="0" customWidth="1"/>
    <col min="3" max="3" width="47.7109375" style="0" customWidth="1"/>
    <col min="4" max="16384" width="8.7109375" style="0" customWidth="1"/>
  </cols>
  <sheetData>
    <row r="2" spans="1:6" ht="15">
      <c r="A2" s="1" t="s">
        <v>777</v>
      </c>
      <c r="B2" s="1"/>
      <c r="C2" s="1"/>
      <c r="D2" s="1"/>
      <c r="E2" s="1"/>
      <c r="F2" s="1"/>
    </row>
    <row r="4" ht="15">
      <c r="A4" t="s">
        <v>780</v>
      </c>
    </row>
    <row r="5" spans="1:3" ht="15">
      <c r="A5" t="s">
        <v>781</v>
      </c>
      <c r="B5" t="s">
        <v>520</v>
      </c>
      <c r="C5" t="s">
        <v>521</v>
      </c>
    </row>
    <row r="6" ht="15">
      <c r="C6" t="s">
        <v>524</v>
      </c>
    </row>
    <row r="7" ht="15">
      <c r="C7" t="s">
        <v>779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0.7109375" style="0" customWidth="1"/>
    <col min="2" max="2" width="3.7109375" style="0" customWidth="1"/>
    <col min="3" max="3" width="47.7109375" style="0" customWidth="1"/>
    <col min="4" max="16384" width="8.7109375" style="0" customWidth="1"/>
  </cols>
  <sheetData>
    <row r="2" spans="1:6" ht="15">
      <c r="A2" s="1" t="s">
        <v>777</v>
      </c>
      <c r="B2" s="1"/>
      <c r="C2" s="1"/>
      <c r="D2" s="1"/>
      <c r="E2" s="1"/>
      <c r="F2" s="1"/>
    </row>
    <row r="5" spans="1:3" ht="15">
      <c r="A5" t="s">
        <v>778</v>
      </c>
      <c r="B5" t="s">
        <v>520</v>
      </c>
      <c r="C5" t="s">
        <v>521</v>
      </c>
    </row>
    <row r="6" ht="15">
      <c r="C6" t="s">
        <v>524</v>
      </c>
    </row>
    <row r="7" ht="15">
      <c r="C7" t="s">
        <v>779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19.7109375" style="0" customWidth="1"/>
    <col min="4" max="4" width="8.7109375" style="0" customWidth="1"/>
    <col min="5" max="5" width="16.7109375" style="0" customWidth="1"/>
    <col min="6" max="16384" width="8.7109375" style="0" customWidth="1"/>
  </cols>
  <sheetData>
    <row r="2" spans="1:6" ht="15">
      <c r="A2" s="1" t="s">
        <v>132</v>
      </c>
      <c r="B2" s="1"/>
      <c r="C2" s="1"/>
      <c r="D2" s="1"/>
      <c r="E2" s="1"/>
      <c r="F2" s="1"/>
    </row>
    <row r="5" spans="2:5" ht="15">
      <c r="B5" s="2"/>
      <c r="C5" s="2" t="s">
        <v>133</v>
      </c>
      <c r="D5" s="2"/>
      <c r="E5" s="2" t="s">
        <v>134</v>
      </c>
    </row>
    <row r="6" spans="1:5" ht="15">
      <c r="A6" t="s">
        <v>135</v>
      </c>
      <c r="C6" s="3"/>
      <c r="D6" s="3"/>
      <c r="E6" s="3"/>
    </row>
    <row r="7" spans="1:5" ht="15">
      <c r="A7" t="s">
        <v>136</v>
      </c>
      <c r="C7" s="3" t="s">
        <v>137</v>
      </c>
      <c r="D7" s="3"/>
      <c r="E7" s="3" t="s">
        <v>138</v>
      </c>
    </row>
    <row r="8" spans="1:5" ht="15">
      <c r="A8" t="s">
        <v>139</v>
      </c>
      <c r="C8" s="11">
        <v>121</v>
      </c>
      <c r="D8" s="3"/>
      <c r="E8" s="11">
        <v>4.1</v>
      </c>
    </row>
    <row r="9" spans="1:5" ht="15">
      <c r="A9" t="s">
        <v>140</v>
      </c>
      <c r="C9" s="3" t="s">
        <v>141</v>
      </c>
      <c r="D9" s="3"/>
      <c r="E9" s="3" t="s">
        <v>142</v>
      </c>
    </row>
    <row r="10" spans="1:5" ht="15">
      <c r="A10" t="s">
        <v>143</v>
      </c>
      <c r="C10" s="3"/>
      <c r="D10" s="3"/>
      <c r="E10" s="3"/>
    </row>
    <row r="11" spans="1:5" ht="15">
      <c r="A11" t="s">
        <v>136</v>
      </c>
      <c r="C11" s="3" t="s">
        <v>144</v>
      </c>
      <c r="D11" s="3"/>
      <c r="E11" s="3" t="s">
        <v>145</v>
      </c>
    </row>
    <row r="12" spans="1:5" ht="15">
      <c r="A12" t="s">
        <v>139</v>
      </c>
      <c r="C12" s="11">
        <v>46.1</v>
      </c>
      <c r="D12" s="3"/>
      <c r="E12" s="11">
        <v>4.6</v>
      </c>
    </row>
    <row r="13" spans="1:5" ht="15">
      <c r="A13" t="s">
        <v>140</v>
      </c>
      <c r="C13" s="3" t="s">
        <v>146</v>
      </c>
      <c r="D13" s="3"/>
      <c r="E13" s="3" t="s">
        <v>147</v>
      </c>
    </row>
    <row r="14" spans="1:5" ht="15">
      <c r="A14" t="s">
        <v>148</v>
      </c>
      <c r="C14" s="3"/>
      <c r="D14" s="3"/>
      <c r="E14" s="3"/>
    </row>
    <row r="15" spans="1:5" ht="15">
      <c r="A15" t="s">
        <v>136</v>
      </c>
      <c r="C15" s="3" t="s">
        <v>149</v>
      </c>
      <c r="D15" s="3"/>
      <c r="E15" s="3" t="s">
        <v>150</v>
      </c>
    </row>
    <row r="16" spans="1:5" ht="15">
      <c r="A16" t="s">
        <v>139</v>
      </c>
      <c r="C16" s="11">
        <v>121.1</v>
      </c>
      <c r="D16" s="3"/>
      <c r="E16" s="11">
        <v>4.1</v>
      </c>
    </row>
    <row r="17" spans="1:5" ht="15">
      <c r="A17" t="s">
        <v>140</v>
      </c>
      <c r="C17" s="3" t="s">
        <v>141</v>
      </c>
      <c r="D17" s="3"/>
      <c r="E17" s="3" t="s">
        <v>142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19.7109375" style="0" customWidth="1"/>
    <col min="4" max="4" width="1.7109375" style="0" customWidth="1"/>
    <col min="5" max="5" width="4.7109375" style="0" customWidth="1"/>
    <col min="6" max="6" width="8.7109375" style="0" customWidth="1"/>
    <col min="7" max="7" width="15.7109375" style="0" customWidth="1"/>
    <col min="8" max="8" width="8.7109375" style="0" customWidth="1"/>
    <col min="9" max="9" width="1.7109375" style="0" customWidth="1"/>
    <col min="10" max="10" width="4.7109375" style="0" customWidth="1"/>
    <col min="11" max="16384" width="8.7109375" style="0" customWidth="1"/>
  </cols>
  <sheetData>
    <row r="2" spans="1:6" ht="15">
      <c r="A2" s="1" t="s">
        <v>151</v>
      </c>
      <c r="B2" s="1"/>
      <c r="C2" s="1"/>
      <c r="D2" s="1"/>
      <c r="E2" s="1"/>
      <c r="F2" s="1"/>
    </row>
    <row r="5" spans="2:11" ht="15">
      <c r="B5" s="3"/>
      <c r="C5" s="4" t="s">
        <v>133</v>
      </c>
      <c r="D5" s="4"/>
      <c r="E5" s="4"/>
      <c r="F5" s="3"/>
      <c r="G5" s="4" t="s">
        <v>152</v>
      </c>
      <c r="H5" s="4"/>
      <c r="I5" s="4"/>
      <c r="J5" s="4"/>
      <c r="K5" s="2"/>
    </row>
    <row r="6" spans="2:11" ht="15">
      <c r="B6" s="3"/>
      <c r="C6" s="4" t="s">
        <v>153</v>
      </c>
      <c r="D6" s="4"/>
      <c r="E6" s="4"/>
      <c r="F6" s="3"/>
      <c r="G6" s="4" t="s">
        <v>154</v>
      </c>
      <c r="H6" s="4"/>
      <c r="I6" s="4"/>
      <c r="J6" s="4"/>
      <c r="K6" s="2"/>
    </row>
    <row r="7" spans="1:10" ht="15">
      <c r="A7" t="s">
        <v>155</v>
      </c>
      <c r="C7" t="s">
        <v>156</v>
      </c>
      <c r="E7" s="3"/>
      <c r="F7" s="3"/>
      <c r="G7" t="s">
        <v>157</v>
      </c>
      <c r="J7" s="3"/>
    </row>
    <row r="8" spans="2:11" ht="15">
      <c r="B8" s="10"/>
      <c r="C8" s="10" t="s">
        <v>74</v>
      </c>
      <c r="D8" s="10" t="e">
        <f aca="true" t="shared" si="0" ref="D8:D12">#N/A</f>
        <v>#N/A</v>
      </c>
      <c r="E8" t="s">
        <v>125</v>
      </c>
      <c r="F8" s="3"/>
      <c r="G8" s="10" t="s">
        <v>74</v>
      </c>
      <c r="I8" s="10" t="e">
        <f aca="true" t="shared" si="1" ref="I8:I12">#N/A</f>
        <v>#N/A</v>
      </c>
      <c r="J8" t="s">
        <v>125</v>
      </c>
      <c r="K8" s="3"/>
    </row>
    <row r="9" spans="2:11" ht="15">
      <c r="B9" s="10"/>
      <c r="C9" s="10" t="s">
        <v>90</v>
      </c>
      <c r="D9" s="10" t="e">
        <f t="shared" si="0"/>
        <v>#N/A</v>
      </c>
      <c r="E9" t="s">
        <v>125</v>
      </c>
      <c r="F9" s="3"/>
      <c r="G9" s="10" t="s">
        <v>90</v>
      </c>
      <c r="I9" s="10" t="e">
        <f t="shared" si="1"/>
        <v>#N/A</v>
      </c>
      <c r="J9" t="s">
        <v>125</v>
      </c>
      <c r="K9" s="3"/>
    </row>
    <row r="10" spans="1:11" ht="15">
      <c r="A10" t="s">
        <v>158</v>
      </c>
      <c r="B10" s="10"/>
      <c r="C10" s="10" t="s">
        <v>86</v>
      </c>
      <c r="D10" s="10" t="e">
        <f t="shared" si="0"/>
        <v>#N/A</v>
      </c>
      <c r="E10" t="s">
        <v>125</v>
      </c>
      <c r="F10" s="3"/>
      <c r="G10" s="10" t="s">
        <v>86</v>
      </c>
      <c r="I10" s="10" t="e">
        <f t="shared" si="1"/>
        <v>#N/A</v>
      </c>
      <c r="J10" t="s">
        <v>125</v>
      </c>
      <c r="K10" s="3"/>
    </row>
    <row r="11" spans="2:11" ht="15">
      <c r="B11" s="10"/>
      <c r="C11" s="10" t="s">
        <v>78</v>
      </c>
      <c r="D11" s="10" t="e">
        <f t="shared" si="0"/>
        <v>#N/A</v>
      </c>
      <c r="E11" t="s">
        <v>159</v>
      </c>
      <c r="F11" s="3"/>
      <c r="G11" s="10" t="s">
        <v>78</v>
      </c>
      <c r="I11" s="10" t="e">
        <f t="shared" si="1"/>
        <v>#N/A</v>
      </c>
      <c r="J11" t="s">
        <v>125</v>
      </c>
      <c r="K11" s="3"/>
    </row>
    <row r="12" spans="2:11" ht="15">
      <c r="B12" s="10"/>
      <c r="C12" s="10" t="s">
        <v>82</v>
      </c>
      <c r="D12" s="10" t="e">
        <f t="shared" si="0"/>
        <v>#N/A</v>
      </c>
      <c r="E12" t="s">
        <v>125</v>
      </c>
      <c r="F12" s="3"/>
      <c r="G12" s="10" t="s">
        <v>82</v>
      </c>
      <c r="I12" s="10" t="e">
        <f t="shared" si="1"/>
        <v>#N/A</v>
      </c>
      <c r="J12" t="s">
        <v>125</v>
      </c>
      <c r="K12" s="3"/>
    </row>
    <row r="13" spans="1:8" ht="15">
      <c r="A13" t="s">
        <v>73</v>
      </c>
      <c r="F13" s="3"/>
      <c r="G13" t="s">
        <v>125</v>
      </c>
      <c r="H13" s="3"/>
    </row>
    <row r="14" spans="1:8" ht="15">
      <c r="A14" t="s">
        <v>160</v>
      </c>
      <c r="F14" s="3"/>
      <c r="G14" t="s">
        <v>131</v>
      </c>
      <c r="H14" s="3"/>
    </row>
  </sheetData>
  <sheetProtection selectLockedCells="1" selectUnlockedCells="1"/>
  <mergeCells count="5">
    <mergeCell ref="A2:F2"/>
    <mergeCell ref="C5:E5"/>
    <mergeCell ref="G5:J5"/>
    <mergeCell ref="C6:E6"/>
    <mergeCell ref="G6:J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2" spans="1:6" ht="15">
      <c r="A2" s="1" t="s">
        <v>161</v>
      </c>
      <c r="B2" s="1"/>
      <c r="C2" s="1"/>
      <c r="D2" s="1"/>
      <c r="E2" s="1"/>
      <c r="F2" s="1"/>
    </row>
    <row r="5" spans="1:8" ht="15">
      <c r="A5" s="5" t="s">
        <v>162</v>
      </c>
      <c r="B5" s="2"/>
      <c r="C5" s="4" t="s">
        <v>163</v>
      </c>
      <c r="D5" s="4"/>
      <c r="E5" s="2"/>
      <c r="F5" s="4" t="s">
        <v>164</v>
      </c>
      <c r="G5" s="4"/>
      <c r="H5" s="2"/>
    </row>
    <row r="6" spans="3:7" ht="15">
      <c r="C6" s="8"/>
      <c r="D6" s="8"/>
      <c r="F6" s="8"/>
      <c r="G6" s="8"/>
    </row>
    <row r="7" spans="1:7" ht="15">
      <c r="A7" t="s">
        <v>165</v>
      </c>
      <c r="C7" s="7">
        <v>11.2</v>
      </c>
      <c r="D7" s="7"/>
      <c r="F7" s="7">
        <v>7.45</v>
      </c>
      <c r="G7" s="7"/>
    </row>
    <row r="8" spans="1:7" ht="15">
      <c r="A8" t="s">
        <v>166</v>
      </c>
      <c r="C8" s="7">
        <v>11.3</v>
      </c>
      <c r="D8" s="7"/>
      <c r="F8" s="7">
        <v>7.65</v>
      </c>
      <c r="G8" s="7"/>
    </row>
    <row r="9" spans="1:7" ht="15">
      <c r="A9" t="s">
        <v>167</v>
      </c>
      <c r="C9" s="7">
        <v>8.12</v>
      </c>
      <c r="D9" s="7"/>
      <c r="F9" s="7">
        <v>4.92</v>
      </c>
      <c r="G9" s="7"/>
    </row>
    <row r="10" spans="1:7" ht="15">
      <c r="A10" t="s">
        <v>168</v>
      </c>
      <c r="C10" s="7">
        <v>7.46</v>
      </c>
      <c r="D10" s="7"/>
      <c r="F10" s="7">
        <v>4.89</v>
      </c>
      <c r="G10" s="7"/>
    </row>
  </sheetData>
  <sheetProtection selectLockedCells="1" selectUnlockedCells="1"/>
  <mergeCells count="11">
    <mergeCell ref="A2:F2"/>
    <mergeCell ref="C5:D5"/>
    <mergeCell ref="F5:G5"/>
    <mergeCell ref="C7:D7"/>
    <mergeCell ref="F7:G7"/>
    <mergeCell ref="C8:D8"/>
    <mergeCell ref="F8:G8"/>
    <mergeCell ref="C9:D9"/>
    <mergeCell ref="F9:G9"/>
    <mergeCell ref="C10:D10"/>
    <mergeCell ref="F10:G10"/>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2020-01-02T21:31:08Z</dcterms:created>
  <dcterms:modified xsi:type="dcterms:W3CDTF">2020-01-02T21:31:08Z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